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2090" activeTab="1"/>
  </bookViews>
  <sheets>
    <sheet name="簡易表（固有単位表）" sheetId="1" r:id="rId1"/>
    <sheet name="簡易表（エネルギー単位表）" sheetId="2" r:id="rId2"/>
    <sheet name="簡易表（炭素単位）" sheetId="3" r:id="rId3"/>
  </sheets>
  <definedNames/>
  <calcPr fullCalcOnLoad="1"/>
</workbook>
</file>

<file path=xl/sharedStrings.xml><?xml version="1.0" encoding="utf-8"?>
<sst xmlns="http://schemas.openxmlformats.org/spreadsheetml/2006/main" count="749" uniqueCount="227">
  <si>
    <t xml:space="preserve"> 2007FY</t>
  </si>
  <si>
    <t>Code</t>
  </si>
  <si>
    <t>N100</t>
  </si>
  <si>
    <t>N300</t>
  </si>
  <si>
    <t>N500</t>
  </si>
  <si>
    <t>N900</t>
  </si>
  <si>
    <t xml:space="preserve"> &lt; ｴﾈﾙｷﾞｰﾊﾞﾗﾝｽ表簡易表 / 固有単位表 &gt;</t>
  </si>
  <si>
    <t>石　炭</t>
  </si>
  <si>
    <t>石炭製品</t>
  </si>
  <si>
    <t>原　油</t>
  </si>
  <si>
    <t>石油製品</t>
  </si>
  <si>
    <t>天然ｶﾞｽ</t>
  </si>
  <si>
    <t>都市ｶﾞｽ</t>
  </si>
  <si>
    <t>再生可能･未活用ｴﾈﾙｷﾞｰ</t>
  </si>
  <si>
    <t>事業用水力発電</t>
  </si>
  <si>
    <t>原子力発電</t>
  </si>
  <si>
    <t>電　力</t>
  </si>
  <si>
    <t>　熱</t>
  </si>
  <si>
    <t>合　計</t>
  </si>
  <si>
    <t>ｴﾈﾙｷﾞｰ利用</t>
  </si>
  <si>
    <t>非ｴﾈﾙｷﾞｰ利用</t>
  </si>
  <si>
    <t>自然ｴﾈﾙｷﾞｰ</t>
  </si>
  <si>
    <t>地熱ｴﾈﾙｷﾞｰ</t>
  </si>
  <si>
    <t>未活用ｴﾈﾙｷﾞｰ</t>
  </si>
  <si>
    <t>再生可能未活用ｴﾈﾙｷﾞｰ合計</t>
  </si>
  <si>
    <t>電力寄与損失･排出量配分</t>
  </si>
  <si>
    <t>産業蒸気･熱寄与損失･排出量配分</t>
  </si>
  <si>
    <t>電力･熱配分後消費･排出量</t>
  </si>
  <si>
    <t>Coal</t>
  </si>
  <si>
    <t>Coal Products</t>
  </si>
  <si>
    <t>Oil</t>
  </si>
  <si>
    <t>Oil Products</t>
  </si>
  <si>
    <t>Natural Gas</t>
  </si>
  <si>
    <t>Town Gas</t>
  </si>
  <si>
    <t>New &amp; Renewable Energy</t>
  </si>
  <si>
    <t>Large-Scale Hydraulic</t>
  </si>
  <si>
    <t xml:space="preserve">Nuclear Energy </t>
  </si>
  <si>
    <t>Electricity</t>
  </si>
  <si>
    <t>Heat</t>
  </si>
  <si>
    <t>Total</t>
  </si>
  <si>
    <t>Energy Total</t>
  </si>
  <si>
    <t>Non-Energy Total</t>
  </si>
  <si>
    <t>Natural E.</t>
  </si>
  <si>
    <t xml:space="preserve">Geothermal Energy </t>
  </si>
  <si>
    <t>Effective Use of Wasted Energy</t>
  </si>
  <si>
    <t>New &amp; Renewable Total</t>
  </si>
  <si>
    <t>Electricity Indirect Consumption &amp; Emission</t>
  </si>
  <si>
    <t>Heat&amp;Steam Indirect Consumption &amp; Emission</t>
  </si>
  <si>
    <t>Primary &amp; Secondary Consumption &amp; Emission</t>
  </si>
  <si>
    <t>MJ</t>
  </si>
  <si>
    <t>kWh</t>
  </si>
  <si>
    <t>Measuring Unit</t>
  </si>
  <si>
    <t>輸入一般炭換算</t>
  </si>
  <si>
    <t>石炭(輸入一般炭)換算</t>
  </si>
  <si>
    <t>精製用原油換算</t>
  </si>
  <si>
    <t>輸入天然ｶﾞｽ換算</t>
  </si>
  <si>
    <t>一般ｶﾞｽ換算</t>
  </si>
  <si>
    <t>Energy Unit</t>
  </si>
  <si>
    <t>MJ/Measuring Unit</t>
  </si>
  <si>
    <t>蒸気･熱供給</t>
  </si>
  <si>
    <t xml:space="preserve"> </t>
  </si>
  <si>
    <t>石  炭+</t>
  </si>
  <si>
    <t>石炭製品+</t>
  </si>
  <si>
    <t>原  油+</t>
  </si>
  <si>
    <t>石油製品+</t>
  </si>
  <si>
    <t>天然ｶﾞｽ+</t>
  </si>
  <si>
    <t>都市ｶﾞｽ+</t>
  </si>
  <si>
    <t>電　力+</t>
  </si>
  <si>
    <t>熱+</t>
  </si>
  <si>
    <t>ｴﾈﾙｷﾞｰ</t>
  </si>
  <si>
    <t>非ｴﾈﾙｷﾞｰ</t>
  </si>
  <si>
    <t>自然+</t>
  </si>
  <si>
    <t>地熱+</t>
  </si>
  <si>
    <t>未活用+</t>
  </si>
  <si>
    <t>電力計+</t>
  </si>
  <si>
    <t>蒸気･熱供給計+</t>
  </si>
  <si>
    <t>総合計/帰属消費･排出量</t>
  </si>
  <si>
    <t>Display Unit</t>
  </si>
  <si>
    <t>10^3 t</t>
  </si>
  <si>
    <t>10^3 kl</t>
  </si>
  <si>
    <t>10^6 m3 N</t>
  </si>
  <si>
    <t>TJ</t>
  </si>
  <si>
    <t>10^6 kWh</t>
  </si>
  <si>
    <t>TJ or 10^3 t-C</t>
  </si>
  <si>
    <t>TJ or 10^3t-C</t>
  </si>
  <si>
    <t>Primary Energy Supply</t>
  </si>
  <si>
    <t>一次ｴﾈﾙｷﾞｰ</t>
  </si>
  <si>
    <t>Indigenous Production</t>
  </si>
  <si>
    <t>国内産出</t>
  </si>
  <si>
    <t>Import</t>
  </si>
  <si>
    <t>輸　入</t>
  </si>
  <si>
    <t xml:space="preserve">  TPES</t>
  </si>
  <si>
    <t>Total Primary Energy Supply</t>
  </si>
  <si>
    <t>総供給</t>
  </si>
  <si>
    <t>Export</t>
  </si>
  <si>
    <t>輸　出</t>
  </si>
  <si>
    <t>Stockpile Change</t>
  </si>
  <si>
    <t>供給在庫変動</t>
  </si>
  <si>
    <t xml:space="preserve"> (+取崩 /-積増)</t>
  </si>
  <si>
    <t xml:space="preserve">  DPES</t>
  </si>
  <si>
    <t>Domestic Primary Energy Supply</t>
  </si>
  <si>
    <t>国内供給</t>
  </si>
  <si>
    <t xml:space="preserve"> 供給側</t>
  </si>
  <si>
    <t xml:space="preserve"> 消費側</t>
  </si>
  <si>
    <t xml:space="preserve">Energy Transformation &amp; Own use </t>
  </si>
  <si>
    <t>ｴﾈﾙｷﾞｰ転換</t>
  </si>
  <si>
    <t>Power Genertion</t>
  </si>
  <si>
    <t>事業用発電</t>
  </si>
  <si>
    <t>Auto Power Generation</t>
  </si>
  <si>
    <t>自家用発電</t>
  </si>
  <si>
    <t xml:space="preserve">Industrial Steam Generation </t>
  </si>
  <si>
    <t>産業用蒸気</t>
  </si>
  <si>
    <t>District Heat Supply</t>
  </si>
  <si>
    <t>地域熱供給</t>
  </si>
  <si>
    <t>Town Gas Production</t>
  </si>
  <si>
    <t>一般ｶﾞｽ製造</t>
  </si>
  <si>
    <t>石炭製品製造</t>
  </si>
  <si>
    <t>石油製品製造</t>
  </si>
  <si>
    <t>Other Conversions &amp; Blending</t>
  </si>
  <si>
    <t>他転換・品種振替</t>
  </si>
  <si>
    <t xml:space="preserve">  TC</t>
  </si>
  <si>
    <t>Total Conversion</t>
  </si>
  <si>
    <t>純転換部門計</t>
  </si>
  <si>
    <t>Own Use &amp; Loss</t>
  </si>
  <si>
    <t>自家消費・送配損失</t>
  </si>
  <si>
    <t xml:space="preserve">  OI</t>
  </si>
  <si>
    <t>Other Imput/Output</t>
  </si>
  <si>
    <t>他転換増減</t>
  </si>
  <si>
    <t xml:space="preserve"> (+受入 /-払出)</t>
  </si>
  <si>
    <t xml:space="preserve">  FS</t>
  </si>
  <si>
    <t>Stock Change</t>
  </si>
  <si>
    <t>消費在庫変動</t>
  </si>
  <si>
    <t>　ＤＣ</t>
  </si>
  <si>
    <t>Stastical Discrepancy</t>
  </si>
  <si>
    <t>統計誤差</t>
  </si>
  <si>
    <t xml:space="preserve"> (+散逸 /-不足)</t>
  </si>
  <si>
    <t xml:space="preserve">Final Energy Consumption </t>
  </si>
  <si>
    <t>最終ｴﾈﾙｷﾞｰ消費</t>
  </si>
  <si>
    <t xml:space="preserve">  Industry </t>
  </si>
  <si>
    <t>産　業</t>
  </si>
  <si>
    <t xml:space="preserve">    NMFC</t>
  </si>
  <si>
    <t>Non-Manufacturing</t>
  </si>
  <si>
    <t xml:space="preserve">    非製造業</t>
  </si>
  <si>
    <t>　　MFC</t>
  </si>
  <si>
    <t>Manufacturing</t>
  </si>
  <si>
    <t>　　製造業計</t>
  </si>
  <si>
    <t xml:space="preserve">  Pulp &amp; Paper </t>
  </si>
  <si>
    <t>　　　ﾊﾟﾙﾌﾟ紙板紙</t>
  </si>
  <si>
    <t xml:space="preserve">  Chemical</t>
  </si>
  <si>
    <t>　　　化 学</t>
  </si>
  <si>
    <t xml:space="preserve">  Cement &amp; Ceramics</t>
  </si>
  <si>
    <t>　　　窯業土石</t>
  </si>
  <si>
    <t xml:space="preserve">  Iron &amp; Steel</t>
  </si>
  <si>
    <t>　　　鉄 鋼</t>
  </si>
  <si>
    <t xml:space="preserve">  Machinery</t>
  </si>
  <si>
    <t>　　　機 械</t>
  </si>
  <si>
    <t xml:space="preserve">  Duplication Adjustment</t>
  </si>
  <si>
    <t>　　　重複補正</t>
  </si>
  <si>
    <t xml:space="preserve">  Other Industries &amp; SMEs</t>
  </si>
  <si>
    <t>　　　他業種･中小製造業</t>
  </si>
  <si>
    <t xml:space="preserve">  ResCom</t>
  </si>
  <si>
    <t>民　生</t>
  </si>
  <si>
    <t>GJ/世帯</t>
  </si>
  <si>
    <t xml:space="preserve">    RES</t>
  </si>
  <si>
    <t xml:space="preserve">Residential </t>
  </si>
  <si>
    <t>　　　家  庭</t>
  </si>
  <si>
    <t xml:space="preserve">     HokkaidoTohoku,Hokuriku</t>
  </si>
  <si>
    <t xml:space="preserve">         北海道･東北･北陸</t>
  </si>
  <si>
    <t xml:space="preserve">     Kantou, Toukai, Kansai</t>
  </si>
  <si>
    <t xml:space="preserve">         関東･東海･関西</t>
  </si>
  <si>
    <t xml:space="preserve">     Chuugoku,Shikoku,Kyushu,Okinawa</t>
  </si>
  <si>
    <t xml:space="preserve">         中国･四国･九州･沖縄</t>
  </si>
  <si>
    <t xml:space="preserve">    COM</t>
  </si>
  <si>
    <t>Commercial &amp; Others</t>
  </si>
  <si>
    <t>　　　業務他</t>
  </si>
  <si>
    <t>　　  Water supply, Sewage &amp; Waste Disposal</t>
  </si>
  <si>
    <t xml:space="preserve">         水道･廃棄物</t>
  </si>
  <si>
    <t>　　  Telecommunication &amp; Broadcasting</t>
  </si>
  <si>
    <t xml:space="preserve">         通信放送</t>
  </si>
  <si>
    <t>　 　 Trade &amp; Finance Service</t>
  </si>
  <si>
    <t xml:space="preserve">         商業･金融</t>
  </si>
  <si>
    <t>　　  Public Service</t>
  </si>
  <si>
    <t xml:space="preserve">         公共ｻｰﾋﾞｽ</t>
  </si>
  <si>
    <t xml:space="preserve">      Commercial Service</t>
  </si>
  <si>
    <t xml:space="preserve">         対事業所ｻｰﾋﾞｽ</t>
  </si>
  <si>
    <t xml:space="preserve">      Retail Service</t>
  </si>
  <si>
    <t xml:space="preserve">         対個人ｻｰﾋﾞｽ</t>
  </si>
  <si>
    <t xml:space="preserve">  Transportation</t>
  </si>
  <si>
    <t>運　輸</t>
  </si>
  <si>
    <t xml:space="preserve">    PAS</t>
  </si>
  <si>
    <t>Passenger</t>
  </si>
  <si>
    <t>　　　旅 客</t>
  </si>
  <si>
    <t xml:space="preserve">  Car</t>
  </si>
  <si>
    <t>　　　　　乗用車</t>
  </si>
  <si>
    <t xml:space="preserve">  Rail</t>
  </si>
  <si>
    <t>　　　　　鉄 道</t>
  </si>
  <si>
    <t xml:space="preserve">  Ship</t>
  </si>
  <si>
    <t xml:space="preserve">　　　　　船 舶 </t>
  </si>
  <si>
    <t xml:space="preserve">  Air</t>
  </si>
  <si>
    <t>　　　　　航 空</t>
  </si>
  <si>
    <t xml:space="preserve">    FRT</t>
  </si>
  <si>
    <t>Freight</t>
  </si>
  <si>
    <t>　　　貨 物</t>
  </si>
  <si>
    <t xml:space="preserve">  Truck &amp; Lorry</t>
  </si>
  <si>
    <t>　　　　　貨物自動車/ ﾄﾗｯｸ</t>
  </si>
  <si>
    <t>　　　　　船 舶</t>
  </si>
  <si>
    <t>FEEC</t>
  </si>
  <si>
    <t>Final Energy Consumption</t>
  </si>
  <si>
    <t>最終ｴﾈﾙｷﾞｰ用途消費</t>
  </si>
  <si>
    <t>Non-Energy</t>
  </si>
  <si>
    <t>Industry</t>
  </si>
  <si>
    <t>　　産業部門</t>
  </si>
  <si>
    <t>ResCom &amp; others</t>
  </si>
  <si>
    <t>　　民生部門他</t>
  </si>
  <si>
    <t>Transport</t>
  </si>
  <si>
    <t>　　運輸部門</t>
  </si>
  <si>
    <t xml:space="preserve">   Quantified by Kazunari Kainou(C) @RIETI, IAA</t>
  </si>
  <si>
    <t xml:space="preserve"> ※ 電力は一般用･特定用･外部用･自家発電の合計、都市ｶﾞｽは一般ｶﾞｽ･簡易ｶﾞｽの合計、熱は産業蒸気･熱供給の合計を示す。</t>
  </si>
  <si>
    <t xml:space="preserve"> &lt; ｴﾈﾙｷﾞｰﾊﾞﾗﾝｽ表簡易表 / ｴﾈﾙｷﾞｰ単位表 &gt;</t>
  </si>
  <si>
    <t xml:space="preserve"> &lt;&lt; ｴﾈﾙｷﾞｰ単位表 &gt;&gt;</t>
  </si>
  <si>
    <t xml:space="preserve"> TJ</t>
  </si>
  <si>
    <t xml:space="preserve"> &lt; ｴﾈﾙｷﾞｰﾊﾞﾗﾝｽ表簡易表 / 炭素単位表 &gt;</t>
  </si>
  <si>
    <t xml:space="preserve"> 10^3tC</t>
  </si>
  <si>
    <t>Carbon Unit</t>
  </si>
  <si>
    <t xml:space="preserve"> &lt; 炭素単位表 &gt;</t>
  </si>
  <si>
    <t xml:space="preserve"> ｴﾈﾙｷﾞｰ起源二酸化炭素換算 </t>
  </si>
  <si>
    <t xml:space="preserve"> 10^3t-CO2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</si>
</sst>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-0_)"/>
    <numFmt numFmtId="177" formatCode="0.00_);[Red]\-0.00_)"/>
    <numFmt numFmtId="178" formatCode="0.0000_);[Red]\(0.0000\)"/>
    <numFmt numFmtId="179" formatCode="0.0000_);[Red]\-0.0000_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176" fontId="2" fillId="33" borderId="0" xfId="0" applyNumberFormat="1" applyFont="1" applyFill="1" applyAlignment="1" applyProtection="1">
      <alignment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7" fontId="2" fillId="33" borderId="0" xfId="0" applyNumberFormat="1" applyFont="1" applyFill="1" applyAlignment="1" applyProtection="1">
      <alignment vertical="center"/>
      <protection/>
    </xf>
    <xf numFmtId="177" fontId="2" fillId="0" borderId="0" xfId="0" applyNumberFormat="1" applyFont="1" applyAlignment="1" applyProtection="1">
      <alignment vertical="center"/>
      <protection/>
    </xf>
    <xf numFmtId="177" fontId="4" fillId="0" borderId="0" xfId="0" applyNumberFormat="1" applyFont="1" applyAlignment="1" applyProtection="1">
      <alignment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8" fontId="4" fillId="0" borderId="0" xfId="0" applyNumberFormat="1" applyFont="1" applyAlignment="1" applyProtection="1">
      <alignment vertical="center"/>
      <protection/>
    </xf>
    <xf numFmtId="176" fontId="2" fillId="34" borderId="0" xfId="0" applyNumberFormat="1" applyFont="1" applyFill="1" applyAlignment="1" applyProtection="1">
      <alignment vertical="center"/>
      <protection/>
    </xf>
    <xf numFmtId="176" fontId="2" fillId="35" borderId="0" xfId="0" applyNumberFormat="1" applyFont="1" applyFill="1" applyAlignment="1" applyProtection="1">
      <alignment vertical="center"/>
      <protection/>
    </xf>
    <xf numFmtId="176" fontId="4" fillId="35" borderId="0" xfId="0" applyNumberFormat="1" applyFont="1" applyFill="1" applyAlignment="1" applyProtection="1">
      <alignment vertical="center"/>
      <protection/>
    </xf>
    <xf numFmtId="179" fontId="4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6"/>
  <sheetViews>
    <sheetView zoomScale="75" zoomScaleNormal="75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F11" sqref="F11"/>
    </sheetView>
  </sheetViews>
  <sheetFormatPr defaultColWidth="9.140625" defaultRowHeight="15"/>
  <cols>
    <col min="7" max="17" width="10.57421875" style="0" customWidth="1"/>
    <col min="19" max="21" width="10.57421875" style="0" customWidth="1"/>
    <col min="23" max="26" width="10.57421875" style="0" customWidth="1"/>
    <col min="28" max="30" width="10.57421875" style="0" customWidth="1"/>
  </cols>
  <sheetData>
    <row r="1" spans="1:32" ht="14.25">
      <c r="A1" s="1" t="s">
        <v>0</v>
      </c>
      <c r="B1" s="1"/>
      <c r="C1" s="1"/>
      <c r="D1" s="1"/>
      <c r="E1" s="1" t="s">
        <v>1</v>
      </c>
      <c r="F1" s="1"/>
      <c r="G1" s="1">
        <v>100</v>
      </c>
      <c r="H1" s="1">
        <v>150</v>
      </c>
      <c r="I1" s="1">
        <v>200</v>
      </c>
      <c r="J1" s="1">
        <v>250</v>
      </c>
      <c r="K1" s="1">
        <v>400</v>
      </c>
      <c r="L1" s="1">
        <v>450</v>
      </c>
      <c r="M1" s="1">
        <v>500</v>
      </c>
      <c r="N1" s="1">
        <v>550</v>
      </c>
      <c r="O1" s="1">
        <v>600</v>
      </c>
      <c r="P1" s="1">
        <v>700</v>
      </c>
      <c r="Q1" s="1">
        <v>800</v>
      </c>
      <c r="R1" s="1"/>
      <c r="S1" s="1">
        <v>900</v>
      </c>
      <c r="T1" s="1">
        <v>910</v>
      </c>
      <c r="U1" s="1">
        <v>920</v>
      </c>
      <c r="V1" s="1"/>
      <c r="W1" s="1" t="s">
        <v>2</v>
      </c>
      <c r="X1" s="1" t="s">
        <v>3</v>
      </c>
      <c r="Y1" s="1" t="s">
        <v>4</v>
      </c>
      <c r="Z1" s="1" t="s">
        <v>5</v>
      </c>
      <c r="AA1" s="1"/>
      <c r="AB1" s="1">
        <v>950</v>
      </c>
      <c r="AC1" s="1">
        <v>970</v>
      </c>
      <c r="AD1" s="1">
        <v>990</v>
      </c>
      <c r="AE1" s="2"/>
      <c r="AF1" s="2"/>
    </row>
    <row r="2" spans="1:32" ht="14.25">
      <c r="A2" s="1"/>
      <c r="B2" s="3" t="s">
        <v>6</v>
      </c>
      <c r="C2" s="3"/>
      <c r="D2" s="3"/>
      <c r="E2" s="3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"/>
      <c r="AF2" s="2"/>
    </row>
    <row r="3" spans="1:32" ht="14.25">
      <c r="A3" s="1"/>
      <c r="B3" s="3"/>
      <c r="C3" s="3"/>
      <c r="D3" s="3"/>
      <c r="E3" s="3"/>
      <c r="F3" s="2"/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/>
      <c r="S3" s="3" t="s">
        <v>18</v>
      </c>
      <c r="T3" s="3" t="s">
        <v>19</v>
      </c>
      <c r="U3" s="3" t="s">
        <v>20</v>
      </c>
      <c r="V3" s="3"/>
      <c r="W3" s="3" t="s">
        <v>21</v>
      </c>
      <c r="X3" s="3" t="s">
        <v>22</v>
      </c>
      <c r="Y3" s="3" t="s">
        <v>23</v>
      </c>
      <c r="Z3" s="3" t="s">
        <v>24</v>
      </c>
      <c r="AA3" s="3"/>
      <c r="AB3" s="3" t="s">
        <v>25</v>
      </c>
      <c r="AC3" s="3" t="s">
        <v>26</v>
      </c>
      <c r="AD3" s="3" t="s">
        <v>27</v>
      </c>
      <c r="AE3" s="2"/>
      <c r="AF3" s="2"/>
    </row>
    <row r="4" spans="1:32" ht="14.25">
      <c r="A4" s="1"/>
      <c r="B4" s="3"/>
      <c r="C4" s="3"/>
      <c r="D4" s="3"/>
      <c r="E4" s="3"/>
      <c r="F4" s="2"/>
      <c r="G4" s="3" t="s">
        <v>28</v>
      </c>
      <c r="H4" s="3" t="s">
        <v>29</v>
      </c>
      <c r="I4" s="3" t="s">
        <v>30</v>
      </c>
      <c r="J4" s="3" t="s">
        <v>31</v>
      </c>
      <c r="K4" s="3" t="s">
        <v>32</v>
      </c>
      <c r="L4" s="3" t="s">
        <v>33</v>
      </c>
      <c r="M4" s="3" t="s">
        <v>34</v>
      </c>
      <c r="N4" s="3" t="s">
        <v>35</v>
      </c>
      <c r="O4" s="3" t="s">
        <v>36</v>
      </c>
      <c r="P4" s="3" t="s">
        <v>37</v>
      </c>
      <c r="Q4" s="3" t="s">
        <v>38</v>
      </c>
      <c r="R4" s="3"/>
      <c r="S4" s="3" t="s">
        <v>39</v>
      </c>
      <c r="T4" s="3" t="s">
        <v>40</v>
      </c>
      <c r="U4" s="3" t="s">
        <v>41</v>
      </c>
      <c r="V4" s="3"/>
      <c r="W4" s="3" t="s">
        <v>42</v>
      </c>
      <c r="X4" s="3" t="s">
        <v>43</v>
      </c>
      <c r="Y4" s="3" t="s">
        <v>44</v>
      </c>
      <c r="Z4" s="3" t="s">
        <v>45</v>
      </c>
      <c r="AA4" s="3"/>
      <c r="AB4" s="3" t="s">
        <v>46</v>
      </c>
      <c r="AC4" s="3" t="s">
        <v>47</v>
      </c>
      <c r="AD4" s="3" t="s">
        <v>48</v>
      </c>
      <c r="AE4" s="2"/>
      <c r="AF4" s="2"/>
    </row>
    <row r="5" spans="1:32" ht="14.25">
      <c r="A5" s="1"/>
      <c r="B5" s="3"/>
      <c r="C5" s="3"/>
      <c r="D5" s="3"/>
      <c r="E5" s="3"/>
      <c r="F5" s="2"/>
      <c r="G5" s="3"/>
      <c r="H5" s="3"/>
      <c r="I5" s="3"/>
      <c r="J5" s="3"/>
      <c r="K5" s="3"/>
      <c r="L5" s="3"/>
      <c r="M5" s="3" t="s">
        <v>49</v>
      </c>
      <c r="N5" s="3" t="s">
        <v>50</v>
      </c>
      <c r="O5" s="3" t="s">
        <v>50</v>
      </c>
      <c r="P5" s="3" t="s">
        <v>50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2"/>
      <c r="AF5" s="2"/>
    </row>
    <row r="6" spans="1:32" ht="14.25">
      <c r="A6" s="4"/>
      <c r="B6" s="5"/>
      <c r="C6" s="5"/>
      <c r="D6" s="5"/>
      <c r="E6" s="5"/>
      <c r="F6" s="6"/>
      <c r="G6" s="5"/>
      <c r="H6" s="5"/>
      <c r="I6" s="5"/>
      <c r="J6" s="5"/>
      <c r="K6" s="5"/>
      <c r="L6" s="5"/>
      <c r="M6" s="5">
        <v>1</v>
      </c>
      <c r="N6" s="5">
        <v>8.783014180704644</v>
      </c>
      <c r="O6" s="5">
        <v>8.783014180704644</v>
      </c>
      <c r="P6" s="5">
        <v>8.935935766209996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6"/>
      <c r="AF6" s="6"/>
    </row>
    <row r="7" spans="1:32" ht="14.25">
      <c r="A7" s="1" t="s">
        <v>1</v>
      </c>
      <c r="B7" s="3" t="s">
        <v>51</v>
      </c>
      <c r="C7" s="3"/>
      <c r="D7" s="3"/>
      <c r="E7" s="3"/>
      <c r="F7" s="2"/>
      <c r="G7" s="3" t="s">
        <v>52</v>
      </c>
      <c r="H7" s="3" t="s">
        <v>53</v>
      </c>
      <c r="I7" s="3" t="s">
        <v>54</v>
      </c>
      <c r="J7" s="3" t="s">
        <v>54</v>
      </c>
      <c r="K7" s="3" t="s">
        <v>55</v>
      </c>
      <c r="L7" s="3" t="s">
        <v>56</v>
      </c>
      <c r="M7" s="3" t="s">
        <v>49</v>
      </c>
      <c r="N7" s="3" t="s">
        <v>50</v>
      </c>
      <c r="O7" s="3" t="s">
        <v>50</v>
      </c>
      <c r="P7" s="3" t="s">
        <v>50</v>
      </c>
      <c r="Q7" s="3" t="s">
        <v>49</v>
      </c>
      <c r="R7" s="3"/>
      <c r="S7" s="3" t="s">
        <v>49</v>
      </c>
      <c r="T7" s="3" t="s">
        <v>49</v>
      </c>
      <c r="U7" s="3" t="s">
        <v>49</v>
      </c>
      <c r="V7" s="3"/>
      <c r="W7" s="3" t="s">
        <v>49</v>
      </c>
      <c r="X7" s="3" t="s">
        <v>49</v>
      </c>
      <c r="Y7" s="3" t="s">
        <v>49</v>
      </c>
      <c r="Z7" s="3" t="s">
        <v>49</v>
      </c>
      <c r="AA7" s="3"/>
      <c r="AB7" s="3"/>
      <c r="AC7" s="3"/>
      <c r="AD7" s="3"/>
      <c r="AE7" s="2"/>
      <c r="AF7" s="2"/>
    </row>
    <row r="8" spans="1:32" ht="14.25">
      <c r="A8" s="4"/>
      <c r="B8" s="5" t="s">
        <v>57</v>
      </c>
      <c r="C8" s="5"/>
      <c r="D8" s="5" t="s">
        <v>58</v>
      </c>
      <c r="E8" s="5"/>
      <c r="F8" s="6"/>
      <c r="G8" s="5">
        <v>25.7</v>
      </c>
      <c r="H8" s="5">
        <v>25.7</v>
      </c>
      <c r="I8" s="5">
        <v>38.154648427243494</v>
      </c>
      <c r="J8" s="5">
        <v>38.154648427243494</v>
      </c>
      <c r="K8" s="5">
        <v>54.54936021051396</v>
      </c>
      <c r="L8" s="5">
        <v>44.8</v>
      </c>
      <c r="M8" s="5">
        <v>1</v>
      </c>
      <c r="N8" s="5">
        <v>3.6</v>
      </c>
      <c r="O8" s="5">
        <v>3.6</v>
      </c>
      <c r="P8" s="5">
        <v>3.6</v>
      </c>
      <c r="Q8" s="5">
        <v>1</v>
      </c>
      <c r="R8" s="5"/>
      <c r="S8" s="5">
        <v>1</v>
      </c>
      <c r="T8" s="5">
        <v>1</v>
      </c>
      <c r="U8" s="5">
        <v>1</v>
      </c>
      <c r="V8" s="5"/>
      <c r="W8" s="5">
        <v>1</v>
      </c>
      <c r="X8" s="5">
        <v>1</v>
      </c>
      <c r="Y8" s="5">
        <v>1</v>
      </c>
      <c r="Z8" s="5">
        <v>1</v>
      </c>
      <c r="AA8" s="5"/>
      <c r="AB8" s="5"/>
      <c r="AC8" s="5"/>
      <c r="AD8" s="5"/>
      <c r="AE8" s="6"/>
      <c r="AF8" s="6"/>
    </row>
    <row r="9" spans="1:32" ht="14.25">
      <c r="A9" s="1"/>
      <c r="B9" s="3"/>
      <c r="C9" s="3"/>
      <c r="D9" s="3"/>
      <c r="E9" s="3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16</v>
      </c>
      <c r="AC9" s="3" t="s">
        <v>59</v>
      </c>
      <c r="AD9" s="3" t="s">
        <v>60</v>
      </c>
      <c r="AE9" s="2"/>
      <c r="AF9" s="2"/>
    </row>
    <row r="10" spans="1:32" ht="14.25">
      <c r="A10" s="1"/>
      <c r="B10" s="3"/>
      <c r="C10" s="3"/>
      <c r="D10" s="3"/>
      <c r="E10" s="3"/>
      <c r="F10" s="2"/>
      <c r="G10" s="3" t="s">
        <v>61</v>
      </c>
      <c r="H10" s="3" t="s">
        <v>62</v>
      </c>
      <c r="I10" s="3" t="s">
        <v>63</v>
      </c>
      <c r="J10" s="3" t="s">
        <v>64</v>
      </c>
      <c r="K10" s="3" t="s">
        <v>65</v>
      </c>
      <c r="L10" s="3" t="s">
        <v>66</v>
      </c>
      <c r="M10" s="3" t="s">
        <v>13</v>
      </c>
      <c r="N10" s="3" t="s">
        <v>14</v>
      </c>
      <c r="O10" s="3" t="s">
        <v>15</v>
      </c>
      <c r="P10" s="3" t="s">
        <v>67</v>
      </c>
      <c r="Q10" s="3" t="s">
        <v>68</v>
      </c>
      <c r="R10" s="3"/>
      <c r="S10" s="3" t="s">
        <v>18</v>
      </c>
      <c r="T10" s="3" t="s">
        <v>69</v>
      </c>
      <c r="U10" s="3" t="s">
        <v>70</v>
      </c>
      <c r="V10" s="3"/>
      <c r="W10" s="3" t="s">
        <v>71</v>
      </c>
      <c r="X10" s="3" t="s">
        <v>72</v>
      </c>
      <c r="Y10" s="3" t="s">
        <v>73</v>
      </c>
      <c r="Z10" s="3"/>
      <c r="AA10" s="3"/>
      <c r="AB10" s="3" t="s">
        <v>74</v>
      </c>
      <c r="AC10" s="3" t="s">
        <v>75</v>
      </c>
      <c r="AD10" s="3" t="s">
        <v>76</v>
      </c>
      <c r="AE10" s="2"/>
      <c r="AF10" s="2"/>
    </row>
    <row r="11" spans="1:32" ht="14.25">
      <c r="A11" s="1" t="s">
        <v>0</v>
      </c>
      <c r="B11" s="3" t="s">
        <v>77</v>
      </c>
      <c r="C11" s="3"/>
      <c r="D11" s="3"/>
      <c r="E11" s="3"/>
      <c r="F11" s="2"/>
      <c r="G11" s="3" t="s">
        <v>78</v>
      </c>
      <c r="H11" s="3" t="s">
        <v>78</v>
      </c>
      <c r="I11" s="3" t="s">
        <v>79</v>
      </c>
      <c r="J11" s="3" t="s">
        <v>79</v>
      </c>
      <c r="K11" s="3" t="s">
        <v>78</v>
      </c>
      <c r="L11" s="3" t="s">
        <v>80</v>
      </c>
      <c r="M11" s="3" t="s">
        <v>81</v>
      </c>
      <c r="N11" s="3" t="s">
        <v>82</v>
      </c>
      <c r="O11" s="3" t="s">
        <v>82</v>
      </c>
      <c r="P11" s="3" t="s">
        <v>82</v>
      </c>
      <c r="Q11" s="3" t="s">
        <v>81</v>
      </c>
      <c r="R11" s="3"/>
      <c r="S11" s="3" t="s">
        <v>81</v>
      </c>
      <c r="T11" s="3" t="s">
        <v>81</v>
      </c>
      <c r="U11" s="3" t="s">
        <v>81</v>
      </c>
      <c r="V11" s="3"/>
      <c r="W11" s="3" t="s">
        <v>81</v>
      </c>
      <c r="X11" s="3" t="s">
        <v>81</v>
      </c>
      <c r="Y11" s="3" t="s">
        <v>81</v>
      </c>
      <c r="Z11" s="3" t="s">
        <v>81</v>
      </c>
      <c r="AA11" s="3"/>
      <c r="AB11" s="3" t="s">
        <v>83</v>
      </c>
      <c r="AC11" s="3" t="s">
        <v>83</v>
      </c>
      <c r="AD11" s="3" t="s">
        <v>84</v>
      </c>
      <c r="AE11" s="2"/>
      <c r="AF11" s="2"/>
    </row>
    <row r="12" spans="1:32" ht="14.25">
      <c r="A12" s="1"/>
      <c r="B12" s="3"/>
      <c r="C12" s="3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>
      <c r="A13" s="1">
        <v>1000</v>
      </c>
      <c r="B13" s="3" t="s">
        <v>85</v>
      </c>
      <c r="C13" s="3"/>
      <c r="D13" s="3" t="s">
        <v>86</v>
      </c>
      <c r="E13" s="3"/>
      <c r="F13" s="2"/>
      <c r="G13" s="2">
        <v>194948.56139200338</v>
      </c>
      <c r="H13" s="2">
        <v>2496.2319739343448</v>
      </c>
      <c r="I13" s="2">
        <v>243054.73326181658</v>
      </c>
      <c r="J13" s="2">
        <v>51112.27314982964</v>
      </c>
      <c r="K13" s="2">
        <v>71355.41194596457</v>
      </c>
      <c r="L13" s="2">
        <v>0</v>
      </c>
      <c r="M13" s="2">
        <v>717014.029835165</v>
      </c>
      <c r="N13" s="2">
        <v>74009.085</v>
      </c>
      <c r="O13" s="2">
        <v>263832.228</v>
      </c>
      <c r="P13" s="2">
        <v>0</v>
      </c>
      <c r="Q13" s="2">
        <v>0</v>
      </c>
      <c r="R13" s="2"/>
      <c r="S13" s="2">
        <v>23874841.03998772</v>
      </c>
      <c r="T13" s="2">
        <v>21854754.960167933</v>
      </c>
      <c r="U13" s="2">
        <v>2020086.0798197873</v>
      </c>
      <c r="V13" s="2"/>
      <c r="W13" s="2">
        <v>47190.91857790951</v>
      </c>
      <c r="X13" s="2">
        <v>26733.07105415106</v>
      </c>
      <c r="Y13" s="2">
        <v>643090.0402031045</v>
      </c>
      <c r="Z13" s="2">
        <v>717014.029835165</v>
      </c>
      <c r="AA13" s="2"/>
      <c r="AB13" s="2"/>
      <c r="AC13" s="2"/>
      <c r="AD13" s="2"/>
      <c r="AE13" s="2"/>
      <c r="AF13" s="2"/>
    </row>
    <row r="14" spans="1:32" ht="14.25">
      <c r="A14" s="1"/>
      <c r="B14" s="3"/>
      <c r="C14" s="3"/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>
      <c r="A15" s="1">
        <v>1100</v>
      </c>
      <c r="B15" s="3"/>
      <c r="C15" s="3" t="s">
        <v>87</v>
      </c>
      <c r="D15" s="3" t="s">
        <v>88</v>
      </c>
      <c r="E15" s="3"/>
      <c r="F15" s="2"/>
      <c r="G15" s="2">
        <v>0</v>
      </c>
      <c r="H15" s="2">
        <v>0</v>
      </c>
      <c r="I15" s="2">
        <v>933.3950452532569</v>
      </c>
      <c r="J15" s="2">
        <v>0</v>
      </c>
      <c r="K15" s="2">
        <v>3049.8859459645787</v>
      </c>
      <c r="L15" s="2">
        <v>0</v>
      </c>
      <c r="M15" s="2">
        <v>717014.0298808143</v>
      </c>
      <c r="N15" s="2">
        <v>74009.085</v>
      </c>
      <c r="O15" s="2">
        <v>263832.228</v>
      </c>
      <c r="P15" s="2">
        <v>0</v>
      </c>
      <c r="Q15" s="2">
        <v>0</v>
      </c>
      <c r="R15" s="2"/>
      <c r="S15" s="2">
        <v>3886261.759650466</v>
      </c>
      <c r="T15" s="2" t="s">
        <v>60</v>
      </c>
      <c r="U15" s="2">
        <v>0</v>
      </c>
      <c r="V15" s="2"/>
      <c r="W15" s="2">
        <v>47190.91857703634</v>
      </c>
      <c r="X15" s="2">
        <v>26733.07105415106</v>
      </c>
      <c r="Y15" s="2">
        <v>643090.0402496269</v>
      </c>
      <c r="Z15" s="2">
        <v>717014.0298808143</v>
      </c>
      <c r="AA15" s="2"/>
      <c r="AB15" s="2"/>
      <c r="AC15" s="2"/>
      <c r="AD15" s="2"/>
      <c r="AE15" s="2"/>
      <c r="AF15" s="2"/>
    </row>
    <row r="16" spans="1:32" ht="14.25">
      <c r="A16" s="1">
        <v>1200</v>
      </c>
      <c r="B16" s="3"/>
      <c r="C16" s="3" t="s">
        <v>89</v>
      </c>
      <c r="D16" s="3" t="s">
        <v>90</v>
      </c>
      <c r="E16" s="3"/>
      <c r="F16" s="2"/>
      <c r="G16" s="2">
        <v>194948.56139200338</v>
      </c>
      <c r="H16" s="2">
        <v>2496.2319739343448</v>
      </c>
      <c r="I16" s="2">
        <v>242121.3382165633</v>
      </c>
      <c r="J16" s="2">
        <v>51112.27314982964</v>
      </c>
      <c r="K16" s="2">
        <v>68305.526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/>
      <c r="S16" s="2">
        <v>19988579.2803829</v>
      </c>
      <c r="T16" s="2">
        <v>0</v>
      </c>
      <c r="U16" s="2">
        <v>0</v>
      </c>
      <c r="V16" s="2"/>
      <c r="W16" s="2">
        <v>0</v>
      </c>
      <c r="X16" s="2">
        <v>0</v>
      </c>
      <c r="Y16" s="2">
        <v>0</v>
      </c>
      <c r="Z16" s="2">
        <v>0</v>
      </c>
      <c r="AA16" s="2"/>
      <c r="AB16" s="2"/>
      <c r="AC16" s="2"/>
      <c r="AD16" s="2"/>
      <c r="AE16" s="2"/>
      <c r="AF16" s="2"/>
    </row>
    <row r="17" spans="1:32" ht="14.25">
      <c r="A17" s="1">
        <v>1500</v>
      </c>
      <c r="B17" s="3" t="s">
        <v>91</v>
      </c>
      <c r="C17" s="3" t="s">
        <v>92</v>
      </c>
      <c r="D17" s="3" t="s">
        <v>93</v>
      </c>
      <c r="E17" s="3"/>
      <c r="F17" s="2"/>
      <c r="G17" s="2">
        <v>194948.56139200338</v>
      </c>
      <c r="H17" s="2">
        <v>2496.2319739343448</v>
      </c>
      <c r="I17" s="2">
        <v>243054.73326181658</v>
      </c>
      <c r="J17" s="2">
        <v>51112.27314982964</v>
      </c>
      <c r="K17" s="2">
        <v>71355.41194596457</v>
      </c>
      <c r="L17" s="2">
        <v>0</v>
      </c>
      <c r="M17" s="2">
        <v>717014.029835165</v>
      </c>
      <c r="N17" s="2">
        <v>74009.085</v>
      </c>
      <c r="O17" s="2">
        <v>263832.228</v>
      </c>
      <c r="P17" s="2">
        <v>0</v>
      </c>
      <c r="Q17" s="2">
        <v>0</v>
      </c>
      <c r="R17" s="2"/>
      <c r="S17" s="2">
        <v>23874841.03998772</v>
      </c>
      <c r="T17" s="2">
        <v>21854754.960167933</v>
      </c>
      <c r="U17" s="2">
        <v>2020086.0798197873</v>
      </c>
      <c r="V17" s="2"/>
      <c r="W17" s="2">
        <v>47190.91857790951</v>
      </c>
      <c r="X17" s="2">
        <v>26733.07105415106</v>
      </c>
      <c r="Y17" s="2">
        <v>643090.0402031045</v>
      </c>
      <c r="Z17" s="2">
        <v>717014.029835165</v>
      </c>
      <c r="AA17" s="2"/>
      <c r="AB17" s="2"/>
      <c r="AC17" s="2"/>
      <c r="AD17" s="2"/>
      <c r="AE17" s="2"/>
      <c r="AF17" s="2"/>
    </row>
    <row r="18" spans="1:32" ht="14.25">
      <c r="A18" s="1">
        <v>1600</v>
      </c>
      <c r="B18" s="3"/>
      <c r="C18" s="3" t="s">
        <v>94</v>
      </c>
      <c r="D18" s="3" t="s">
        <v>95</v>
      </c>
      <c r="E18" s="3"/>
      <c r="F18" s="2"/>
      <c r="G18" s="2">
        <v>-3.692354085603113</v>
      </c>
      <c r="H18" s="2">
        <v>-1585.669131067932</v>
      </c>
      <c r="I18" s="2">
        <v>0</v>
      </c>
      <c r="J18" s="2">
        <v>-30584.9558334106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/>
      <c r="S18" s="2">
        <v>-1207804.8271549973</v>
      </c>
      <c r="T18" s="2">
        <v>0</v>
      </c>
      <c r="U18" s="2" t="s">
        <v>60</v>
      </c>
      <c r="V18" s="2"/>
      <c r="W18" s="2">
        <v>0</v>
      </c>
      <c r="X18" s="2">
        <v>0</v>
      </c>
      <c r="Y18" s="2">
        <v>0</v>
      </c>
      <c r="Z18" s="2">
        <v>0</v>
      </c>
      <c r="AA18" s="2"/>
      <c r="AB18" s="2"/>
      <c r="AC18" s="2"/>
      <c r="AD18" s="2"/>
      <c r="AE18" s="2"/>
      <c r="AF18" s="2"/>
    </row>
    <row r="19" spans="1:32" ht="14.25">
      <c r="A19" s="1">
        <v>1700</v>
      </c>
      <c r="B19" s="3"/>
      <c r="C19" s="3" t="s">
        <v>96</v>
      </c>
      <c r="D19" s="3" t="s">
        <v>97</v>
      </c>
      <c r="E19" s="3" t="s">
        <v>98</v>
      </c>
      <c r="F19" s="2"/>
      <c r="G19" s="2">
        <v>0</v>
      </c>
      <c r="H19" s="2">
        <v>129.3085214007782</v>
      </c>
      <c r="I19" s="2">
        <v>1597.2061284549013</v>
      </c>
      <c r="J19" s="2">
        <v>1309.4317566560508</v>
      </c>
      <c r="K19" s="2">
        <v>3345.8713324971986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/>
      <c r="S19" s="2">
        <v>296740.11614613695</v>
      </c>
      <c r="T19" s="2">
        <v>0</v>
      </c>
      <c r="U19" s="2">
        <v>0</v>
      </c>
      <c r="V19" s="2"/>
      <c r="W19" s="2">
        <v>0</v>
      </c>
      <c r="X19" s="2">
        <v>0</v>
      </c>
      <c r="Y19" s="2">
        <v>0</v>
      </c>
      <c r="Z19" s="2">
        <v>0</v>
      </c>
      <c r="AA19" s="2"/>
      <c r="AB19" s="2"/>
      <c r="AC19" s="2"/>
      <c r="AD19" s="2"/>
      <c r="AE19" s="2"/>
      <c r="AF19" s="2"/>
    </row>
    <row r="20" spans="1:32" ht="14.25">
      <c r="A20" s="1">
        <v>1900</v>
      </c>
      <c r="B20" s="3" t="s">
        <v>99</v>
      </c>
      <c r="C20" s="3" t="s">
        <v>100</v>
      </c>
      <c r="D20" s="3" t="s">
        <v>101</v>
      </c>
      <c r="E20" s="3"/>
      <c r="F20" s="2"/>
      <c r="G20" s="2">
        <v>194944.86903791782</v>
      </c>
      <c r="H20" s="2">
        <v>1039.8713642671908</v>
      </c>
      <c r="I20" s="2">
        <v>244651.93939027147</v>
      </c>
      <c r="J20" s="2">
        <v>21836.749073075098</v>
      </c>
      <c r="K20" s="2">
        <v>74701.28327846178</v>
      </c>
      <c r="L20" s="2">
        <v>0</v>
      </c>
      <c r="M20" s="2">
        <v>717014.029835165</v>
      </c>
      <c r="N20" s="2">
        <v>74009.085</v>
      </c>
      <c r="O20" s="2">
        <v>263832.228</v>
      </c>
      <c r="P20" s="2">
        <v>0</v>
      </c>
      <c r="Q20" s="2">
        <v>0</v>
      </c>
      <c r="R20" s="2" t="s">
        <v>102</v>
      </c>
      <c r="S20" s="2">
        <v>22963776.328978855</v>
      </c>
      <c r="T20" s="2">
        <v>20943690.249159068</v>
      </c>
      <c r="U20" s="2">
        <v>2020086.0798197873</v>
      </c>
      <c r="V20" s="2"/>
      <c r="W20" s="2">
        <v>47190.91857790951</v>
      </c>
      <c r="X20" s="2">
        <v>26733.07105415106</v>
      </c>
      <c r="Y20" s="2">
        <v>643090.0402031045</v>
      </c>
      <c r="Z20" s="2">
        <v>717014.029835165</v>
      </c>
      <c r="AA20" s="2"/>
      <c r="AB20" s="2"/>
      <c r="AC20" s="2"/>
      <c r="AD20" s="2"/>
      <c r="AE20" s="2"/>
      <c r="AF20" s="2"/>
    </row>
    <row r="21" spans="1:32" ht="14.25">
      <c r="A21" s="1"/>
      <c r="B21" s="3"/>
      <c r="C21" s="3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103</v>
      </c>
      <c r="S21" s="2">
        <v>23042205.952361066</v>
      </c>
      <c r="T21" s="2">
        <v>21983706.487997025</v>
      </c>
      <c r="U21" s="2">
        <v>2020086.0798197873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>
      <c r="A22" s="1">
        <v>2000</v>
      </c>
      <c r="B22" s="3" t="s">
        <v>104</v>
      </c>
      <c r="C22" s="3"/>
      <c r="D22" s="3" t="s">
        <v>105</v>
      </c>
      <c r="E22" s="3"/>
      <c r="F22" s="2"/>
      <c r="G22" s="2">
        <v>-174260.13330704244</v>
      </c>
      <c r="H22" s="2">
        <v>55761.875277927174</v>
      </c>
      <c r="I22" s="2">
        <v>-248884.03948709666</v>
      </c>
      <c r="J22" s="2">
        <v>190408.40299859588</v>
      </c>
      <c r="K22" s="2">
        <v>-73354.82033639285</v>
      </c>
      <c r="L22" s="2">
        <v>31336.751922116073</v>
      </c>
      <c r="M22" s="2">
        <v>-688575.025297665</v>
      </c>
      <c r="N22" s="2">
        <v>-74009.085</v>
      </c>
      <c r="O22" s="2">
        <v>-263832.228</v>
      </c>
      <c r="P22" s="2">
        <v>1009097.3847790001</v>
      </c>
      <c r="Q22" s="2">
        <v>711712.4758408321</v>
      </c>
      <c r="R22" s="2"/>
      <c r="S22" s="2">
        <v>-7185471.6218822375</v>
      </c>
      <c r="T22" s="2">
        <v>-7983662.832371961</v>
      </c>
      <c r="U22" s="2">
        <v>-163395.40496602154</v>
      </c>
      <c r="V22" s="2"/>
      <c r="W22" s="2">
        <v>-23617.59744040952</v>
      </c>
      <c r="X22" s="2">
        <v>-26733.07105415106</v>
      </c>
      <c r="Y22" s="2">
        <v>-638224.3568031045</v>
      </c>
      <c r="Z22" s="2">
        <v>-688575.025297665</v>
      </c>
      <c r="AA22" s="2"/>
      <c r="AB22" s="2">
        <v>5523048.37098553</v>
      </c>
      <c r="AC22" s="2">
        <v>150346.8728306848</v>
      </c>
      <c r="AD22" s="2">
        <v>-2310267.5885557462</v>
      </c>
      <c r="AE22" s="2"/>
      <c r="AF22" s="2"/>
    </row>
    <row r="23" spans="1:32" ht="14.25">
      <c r="A23" s="1"/>
      <c r="B23" s="3"/>
      <c r="C23" s="3"/>
      <c r="D23" s="3"/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>
      <c r="A24" s="1">
        <v>2100</v>
      </c>
      <c r="B24" s="3"/>
      <c r="C24" s="3" t="s">
        <v>106</v>
      </c>
      <c r="D24" s="3" t="s">
        <v>107</v>
      </c>
      <c r="E24" s="3"/>
      <c r="F24" s="2"/>
      <c r="G24" s="2">
        <v>-85165.42688624619</v>
      </c>
      <c r="H24" s="2">
        <v>-6241.058483588891</v>
      </c>
      <c r="I24" s="2">
        <v>-11725.037920813273</v>
      </c>
      <c r="J24" s="2">
        <v>-16986.269403396793</v>
      </c>
      <c r="K24" s="2">
        <v>-42475.685933881556</v>
      </c>
      <c r="L24" s="2">
        <v>-1264.798</v>
      </c>
      <c r="M24" s="2">
        <v>-74994.46238780557</v>
      </c>
      <c r="N24" s="2">
        <v>-66628.243</v>
      </c>
      <c r="O24" s="2">
        <v>-263832.228</v>
      </c>
      <c r="P24" s="2">
        <v>989748.506</v>
      </c>
      <c r="Q24" s="2">
        <v>0</v>
      </c>
      <c r="R24" s="2"/>
      <c r="S24" s="2">
        <v>-6194226.412641391</v>
      </c>
      <c r="T24" s="2">
        <v>-6194226.412641391</v>
      </c>
      <c r="U24" s="2">
        <v>0</v>
      </c>
      <c r="V24" s="2"/>
      <c r="W24" s="2">
        <v>-553.103579396976</v>
      </c>
      <c r="X24" s="2">
        <v>-25008.824842251848</v>
      </c>
      <c r="Y24" s="2">
        <v>-49432.53396615674</v>
      </c>
      <c r="Z24" s="2">
        <v>-74994.46238780557</v>
      </c>
      <c r="AA24" s="2"/>
      <c r="AB24" s="2">
        <v>5417035.607915253</v>
      </c>
      <c r="AC24" s="2">
        <v>0</v>
      </c>
      <c r="AD24" s="2">
        <v>-777190.8047261378</v>
      </c>
      <c r="AE24" s="2"/>
      <c r="AF24" s="2"/>
    </row>
    <row r="25" spans="1:32" ht="14.25">
      <c r="A25" s="1">
        <v>2200</v>
      </c>
      <c r="B25" s="3"/>
      <c r="C25" s="3" t="s">
        <v>108</v>
      </c>
      <c r="D25" s="3" t="s">
        <v>109</v>
      </c>
      <c r="E25" s="3"/>
      <c r="F25" s="2"/>
      <c r="G25" s="2">
        <v>-9159.202537629488</v>
      </c>
      <c r="H25" s="2">
        <v>-5307.078461504809</v>
      </c>
      <c r="I25" s="2">
        <v>-1.3629524966858462</v>
      </c>
      <c r="J25" s="2">
        <v>-9056.049952112544</v>
      </c>
      <c r="K25" s="2">
        <v>-454.6798757475198</v>
      </c>
      <c r="L25" s="2">
        <v>-1805.6265777588233</v>
      </c>
      <c r="M25" s="2">
        <v>-260006.1773374465</v>
      </c>
      <c r="N25" s="2">
        <v>-7380.841999999999</v>
      </c>
      <c r="O25" s="2">
        <v>0</v>
      </c>
      <c r="P25" s="2">
        <v>129090.396548</v>
      </c>
      <c r="Q25" s="2">
        <v>0</v>
      </c>
      <c r="R25" s="2"/>
      <c r="S25" s="2">
        <v>-683167.1834359003</v>
      </c>
      <c r="T25" s="2">
        <v>-683167.1834359003</v>
      </c>
      <c r="U25" s="2">
        <v>0</v>
      </c>
      <c r="V25" s="2"/>
      <c r="W25" s="2">
        <v>-23064.49386101254</v>
      </c>
      <c r="X25" s="2">
        <v>-1724.2462118992128</v>
      </c>
      <c r="Y25" s="2">
        <v>-235217.43726453476</v>
      </c>
      <c r="Z25" s="2">
        <v>-260006.1773374465</v>
      </c>
      <c r="AA25" s="2"/>
      <c r="AB25" s="2">
        <v>683167.1834359004</v>
      </c>
      <c r="AC25" s="2">
        <v>0</v>
      </c>
      <c r="AD25" s="2">
        <v>1.1641532182693481E-10</v>
      </c>
      <c r="AE25" s="2"/>
      <c r="AF25" s="2"/>
    </row>
    <row r="26" spans="1:32" ht="14.25">
      <c r="A26" s="1">
        <v>2300</v>
      </c>
      <c r="B26" s="3"/>
      <c r="C26" s="3" t="s">
        <v>110</v>
      </c>
      <c r="D26" s="3" t="s">
        <v>111</v>
      </c>
      <c r="E26" s="3"/>
      <c r="F26" s="2"/>
      <c r="G26" s="2">
        <v>-8371.461462370511</v>
      </c>
      <c r="H26" s="2">
        <v>-1500.5553254241</v>
      </c>
      <c r="I26" s="2">
        <v>-1.9201052340146803</v>
      </c>
      <c r="J26" s="2">
        <v>-8388.097254990467</v>
      </c>
      <c r="K26" s="2">
        <v>-297.0154275888489</v>
      </c>
      <c r="L26" s="2">
        <v>-1482.8798898942375</v>
      </c>
      <c r="M26" s="2">
        <v>-346673.7159438415</v>
      </c>
      <c r="N26" s="2">
        <v>0</v>
      </c>
      <c r="O26" s="2">
        <v>0</v>
      </c>
      <c r="P26" s="2">
        <v>0</v>
      </c>
      <c r="Q26" s="2">
        <v>836897.7514793281</v>
      </c>
      <c r="R26" s="2"/>
      <c r="S26" s="2">
        <v>-166239.97920355533</v>
      </c>
      <c r="T26" s="2">
        <v>-166239.97920355533</v>
      </c>
      <c r="U26" s="2">
        <v>0</v>
      </c>
      <c r="V26" s="2"/>
      <c r="W26" s="2">
        <v>0</v>
      </c>
      <c r="X26" s="2">
        <v>0</v>
      </c>
      <c r="Y26" s="2">
        <v>-346673.7159438415</v>
      </c>
      <c r="Z26" s="2">
        <v>-346673.7159438415</v>
      </c>
      <c r="AA26" s="2"/>
      <c r="AB26" s="2">
        <v>0</v>
      </c>
      <c r="AC26" s="2">
        <v>166239.97920355535</v>
      </c>
      <c r="AD26" s="2">
        <v>0</v>
      </c>
      <c r="AE26" s="2"/>
      <c r="AF26" s="2"/>
    </row>
    <row r="27" spans="1:32" ht="14.25">
      <c r="A27" s="1">
        <v>2350</v>
      </c>
      <c r="B27" s="3"/>
      <c r="C27" s="3" t="s">
        <v>112</v>
      </c>
      <c r="D27" s="3" t="s">
        <v>113</v>
      </c>
      <c r="E27" s="3"/>
      <c r="F27" s="2"/>
      <c r="G27" s="2">
        <v>-23.923999999999996</v>
      </c>
      <c r="H27" s="2">
        <v>0</v>
      </c>
      <c r="I27" s="2">
        <v>0</v>
      </c>
      <c r="J27" s="2">
        <v>-18.12744376066713</v>
      </c>
      <c r="K27" s="2">
        <v>0</v>
      </c>
      <c r="L27" s="2">
        <v>-384.047</v>
      </c>
      <c r="M27" s="2">
        <v>-6671.244828571428</v>
      </c>
      <c r="N27" s="2">
        <v>0</v>
      </c>
      <c r="O27" s="2">
        <v>0</v>
      </c>
      <c r="P27" s="2">
        <v>-1150.175</v>
      </c>
      <c r="Q27" s="2">
        <v>25056.902000000002</v>
      </c>
      <c r="R27" s="2"/>
      <c r="S27" s="2">
        <v>-4266.771472144309</v>
      </c>
      <c r="T27" s="2">
        <v>-4266.771472144309</v>
      </c>
      <c r="U27" s="2">
        <v>0</v>
      </c>
      <c r="V27" s="2"/>
      <c r="W27" s="2">
        <v>0</v>
      </c>
      <c r="X27" s="2">
        <v>0</v>
      </c>
      <c r="Y27" s="2">
        <v>-6671.244828571428</v>
      </c>
      <c r="Z27" s="2">
        <v>-6671.244828571428</v>
      </c>
      <c r="AA27" s="2"/>
      <c r="AB27" s="2">
        <v>-6137.259919900582</v>
      </c>
      <c r="AC27" s="2">
        <v>4266.771472144305</v>
      </c>
      <c r="AD27" s="2">
        <v>-6137.2599199005845</v>
      </c>
      <c r="AE27" s="2"/>
      <c r="AF27" s="2"/>
    </row>
    <row r="28" spans="1:32" ht="14.25">
      <c r="A28" s="1">
        <v>2400</v>
      </c>
      <c r="B28" s="3"/>
      <c r="C28" s="3" t="s">
        <v>114</v>
      </c>
      <c r="D28" s="3" t="s">
        <v>115</v>
      </c>
      <c r="E28" s="3"/>
      <c r="F28" s="2"/>
      <c r="G28" s="2">
        <v>0</v>
      </c>
      <c r="H28" s="2">
        <v>0</v>
      </c>
      <c r="I28" s="2">
        <v>0</v>
      </c>
      <c r="J28" s="2">
        <v>-1357.2514001471895</v>
      </c>
      <c r="K28" s="2">
        <v>-29214.24377572888</v>
      </c>
      <c r="L28" s="2">
        <v>36713.365848214286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/>
      <c r="S28" s="2">
        <v>-644.9670000002225</v>
      </c>
      <c r="T28" s="2">
        <v>-644.9670000002225</v>
      </c>
      <c r="U28" s="2">
        <v>0</v>
      </c>
      <c r="V28" s="2"/>
      <c r="W28" s="2">
        <v>0</v>
      </c>
      <c r="X28" s="2">
        <v>0</v>
      </c>
      <c r="Y28" s="2">
        <v>0</v>
      </c>
      <c r="Z28" s="2">
        <v>0</v>
      </c>
      <c r="AA28" s="2"/>
      <c r="AB28" s="2">
        <v>0</v>
      </c>
      <c r="AC28" s="2">
        <v>0</v>
      </c>
      <c r="AD28" s="2">
        <v>-644.9670000002225</v>
      </c>
      <c r="AE28" s="2"/>
      <c r="AF28" s="2"/>
    </row>
    <row r="29" spans="1:32" ht="14.25">
      <c r="A29" s="1">
        <v>2500</v>
      </c>
      <c r="B29" s="3"/>
      <c r="C29" s="3" t="s">
        <v>29</v>
      </c>
      <c r="D29" s="3" t="s">
        <v>116</v>
      </c>
      <c r="E29" s="3"/>
      <c r="F29" s="2"/>
      <c r="G29" s="2">
        <v>-73105.14248352156</v>
      </c>
      <c r="H29" s="2">
        <v>73085.29710178869</v>
      </c>
      <c r="I29" s="2">
        <v>0</v>
      </c>
      <c r="J29" s="2">
        <v>-346.91636913667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/>
      <c r="S29" s="2">
        <v>-13746.498408600222</v>
      </c>
      <c r="T29" s="2">
        <v>-13746.498408600222</v>
      </c>
      <c r="U29" s="2">
        <v>0</v>
      </c>
      <c r="V29" s="2"/>
      <c r="W29" s="2">
        <v>0</v>
      </c>
      <c r="X29" s="2">
        <v>0</v>
      </c>
      <c r="Y29" s="2">
        <v>0</v>
      </c>
      <c r="Z29" s="2">
        <v>0</v>
      </c>
      <c r="AA29" s="2"/>
      <c r="AB29" s="2">
        <v>0</v>
      </c>
      <c r="AC29" s="2">
        <v>0</v>
      </c>
      <c r="AD29" s="2">
        <v>-13746.498408600222</v>
      </c>
      <c r="AE29" s="2"/>
      <c r="AF29" s="2"/>
    </row>
    <row r="30" spans="1:32" ht="14.25">
      <c r="A30" s="1">
        <v>2600</v>
      </c>
      <c r="B30" s="3"/>
      <c r="C30" s="3" t="s">
        <v>31</v>
      </c>
      <c r="D30" s="3" t="s">
        <v>117</v>
      </c>
      <c r="E30" s="3"/>
      <c r="F30" s="2"/>
      <c r="G30" s="2">
        <v>0</v>
      </c>
      <c r="H30" s="2">
        <v>0</v>
      </c>
      <c r="I30" s="2">
        <v>-237364.6926586996</v>
      </c>
      <c r="J30" s="2">
        <v>235429.8845837064</v>
      </c>
      <c r="K30" s="2">
        <v>134.40980193106986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-145058.021235072</v>
      </c>
      <c r="R30" s="2"/>
      <c r="S30" s="2">
        <v>-211547.97440926917</v>
      </c>
      <c r="T30" s="2">
        <v>0</v>
      </c>
      <c r="U30" s="2">
        <v>-211547.9744092691</v>
      </c>
      <c r="V30" s="2"/>
      <c r="W30" s="2">
        <v>0</v>
      </c>
      <c r="X30" s="2">
        <v>0</v>
      </c>
      <c r="Y30" s="2">
        <v>0</v>
      </c>
      <c r="Z30" s="2">
        <v>0</v>
      </c>
      <c r="AA30" s="2"/>
      <c r="AB30" s="2">
        <v>0</v>
      </c>
      <c r="AC30" s="2">
        <v>-18704.248935606225</v>
      </c>
      <c r="AD30" s="2">
        <v>-18704.248935606225</v>
      </c>
      <c r="AE30" s="2"/>
      <c r="AF30" s="2"/>
    </row>
    <row r="31" spans="1:32" ht="14.25">
      <c r="A31" s="1">
        <v>2700</v>
      </c>
      <c r="B31" s="3"/>
      <c r="C31" s="3" t="s">
        <v>118</v>
      </c>
      <c r="D31" s="3" t="s">
        <v>119</v>
      </c>
      <c r="E31" s="3"/>
      <c r="F31" s="2"/>
      <c r="G31" s="2">
        <v>865.8836692607007</v>
      </c>
      <c r="H31" s="2">
        <v>0</v>
      </c>
      <c r="I31" s="2">
        <v>0</v>
      </c>
      <c r="J31" s="2">
        <v>-585.8636059358635</v>
      </c>
      <c r="K31" s="2">
        <v>0</v>
      </c>
      <c r="L31" s="2">
        <v>498.9602658660714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/>
      <c r="S31" s="2">
        <v>22253.210300000006</v>
      </c>
      <c r="T31" s="2">
        <v>0</v>
      </c>
      <c r="U31" s="2">
        <v>22253.21030000001</v>
      </c>
      <c r="V31" s="2"/>
      <c r="W31" s="2">
        <v>0</v>
      </c>
      <c r="X31" s="2">
        <v>0</v>
      </c>
      <c r="Y31" s="2">
        <v>0</v>
      </c>
      <c r="Z31" s="2">
        <v>0</v>
      </c>
      <c r="AA31" s="2"/>
      <c r="AB31" s="2">
        <v>0</v>
      </c>
      <c r="AC31" s="2">
        <v>0</v>
      </c>
      <c r="AD31" s="2">
        <v>0</v>
      </c>
      <c r="AE31" s="2"/>
      <c r="AF31" s="2"/>
    </row>
    <row r="32" spans="1:32" ht="14.25">
      <c r="A32" s="1">
        <v>2800</v>
      </c>
      <c r="B32" s="3" t="s">
        <v>120</v>
      </c>
      <c r="C32" s="3" t="s">
        <v>121</v>
      </c>
      <c r="D32" s="3" t="s">
        <v>122</v>
      </c>
      <c r="E32" s="3"/>
      <c r="F32" s="2"/>
      <c r="G32" s="2">
        <v>-174959.27370050704</v>
      </c>
      <c r="H32" s="2">
        <v>60036.60483127089</v>
      </c>
      <c r="I32" s="2">
        <v>-249093.01363724362</v>
      </c>
      <c r="J32" s="2">
        <v>198691.3091542262</v>
      </c>
      <c r="K32" s="2">
        <v>-72307.21521101575</v>
      </c>
      <c r="L32" s="2">
        <v>32274.974646427294</v>
      </c>
      <c r="M32" s="2">
        <v>-688345.600497665</v>
      </c>
      <c r="N32" s="2">
        <v>-74009.085</v>
      </c>
      <c r="O32" s="2">
        <v>-263832.228</v>
      </c>
      <c r="P32" s="2">
        <v>1117688.7275480002</v>
      </c>
      <c r="Q32" s="2">
        <v>716896.6322442561</v>
      </c>
      <c r="R32" s="2"/>
      <c r="S32" s="2">
        <v>-6289999.960815117</v>
      </c>
      <c r="T32" s="2">
        <v>-7062291.812161591</v>
      </c>
      <c r="U32" s="2">
        <v>-189294.7641092691</v>
      </c>
      <c r="V32" s="2"/>
      <c r="W32" s="2">
        <v>-23617.59744040952</v>
      </c>
      <c r="X32" s="2">
        <v>-26733.07105415106</v>
      </c>
      <c r="Y32" s="2">
        <v>-637994.9320031045</v>
      </c>
      <c r="Z32" s="2">
        <v>-688345.600497665</v>
      </c>
      <c r="AA32" s="2"/>
      <c r="AB32" s="2">
        <v>6094065.531431253</v>
      </c>
      <c r="AC32" s="2">
        <v>151802.50174009346</v>
      </c>
      <c r="AD32" s="2">
        <v>-816423.7789902444</v>
      </c>
      <c r="AE32" s="2"/>
      <c r="AF32" s="2"/>
    </row>
    <row r="33" spans="1:32" ht="14.25">
      <c r="A33" s="1"/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>
      <c r="A34" s="1">
        <v>2900</v>
      </c>
      <c r="B34" s="3"/>
      <c r="C34" s="3" t="s">
        <v>123</v>
      </c>
      <c r="D34" s="3" t="s">
        <v>124</v>
      </c>
      <c r="E34" s="3"/>
      <c r="F34" s="2"/>
      <c r="G34" s="2">
        <v>-284.061543728359</v>
      </c>
      <c r="H34" s="2">
        <v>-4294.662160665698</v>
      </c>
      <c r="I34" s="2">
        <v>-2.9161839071659497</v>
      </c>
      <c r="J34" s="2">
        <v>-7897.9341163478475</v>
      </c>
      <c r="K34" s="2">
        <v>-1175.0511253770946</v>
      </c>
      <c r="L34" s="2">
        <v>-938.2227243112246</v>
      </c>
      <c r="M34" s="2">
        <v>0</v>
      </c>
      <c r="N34" s="2">
        <v>0</v>
      </c>
      <c r="O34" s="2">
        <v>0</v>
      </c>
      <c r="P34" s="2">
        <v>-108591.342769</v>
      </c>
      <c r="Q34" s="2">
        <v>-5184.156403424</v>
      </c>
      <c r="R34" s="2"/>
      <c r="S34" s="2">
        <v>-921371.0202103703</v>
      </c>
      <c r="T34" s="2">
        <v>-921371.0202103703</v>
      </c>
      <c r="U34" s="2">
        <v>0</v>
      </c>
      <c r="V34" s="2"/>
      <c r="W34" s="2">
        <v>0</v>
      </c>
      <c r="X34" s="2">
        <v>0</v>
      </c>
      <c r="Y34" s="2">
        <v>0</v>
      </c>
      <c r="Z34" s="2">
        <v>0</v>
      </c>
      <c r="AA34" s="2"/>
      <c r="AB34" s="2">
        <v>-571017.1604457228</v>
      </c>
      <c r="AC34" s="2">
        <v>-1455.6289094086728</v>
      </c>
      <c r="AD34" s="2">
        <v>-1493843.8095655018</v>
      </c>
      <c r="AE34" s="2"/>
      <c r="AF34" s="2"/>
    </row>
    <row r="35" spans="1:32" ht="14.25">
      <c r="A35" s="1">
        <v>3000</v>
      </c>
      <c r="B35" s="3" t="s">
        <v>125</v>
      </c>
      <c r="C35" s="3" t="s">
        <v>126</v>
      </c>
      <c r="D35" s="3" t="s">
        <v>127</v>
      </c>
      <c r="E35" s="3" t="s">
        <v>128</v>
      </c>
      <c r="F35" s="2"/>
      <c r="G35" s="2">
        <v>0</v>
      </c>
      <c r="H35" s="2">
        <v>0</v>
      </c>
      <c r="I35" s="2">
        <v>0</v>
      </c>
      <c r="J35" s="2">
        <v>-649.6791605651259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/>
      <c r="S35" s="2">
        <v>-24788.279961869055</v>
      </c>
      <c r="T35" s="2">
        <v>0</v>
      </c>
      <c r="U35" s="2">
        <v>-24788.279961869055</v>
      </c>
      <c r="V35" s="2"/>
      <c r="W35" s="2">
        <v>0</v>
      </c>
      <c r="X35" s="2">
        <v>0</v>
      </c>
      <c r="Y35" s="2">
        <v>0</v>
      </c>
      <c r="Z35" s="2">
        <v>0</v>
      </c>
      <c r="AA35" s="2"/>
      <c r="AB35" s="2">
        <v>0</v>
      </c>
      <c r="AC35" s="2">
        <v>0</v>
      </c>
      <c r="AD35" s="2">
        <v>0</v>
      </c>
      <c r="AE35" s="2"/>
      <c r="AF35" s="2"/>
    </row>
    <row r="36" spans="1:32" ht="14.25">
      <c r="A36" s="1">
        <v>3500</v>
      </c>
      <c r="B36" s="3" t="s">
        <v>129</v>
      </c>
      <c r="C36" s="3" t="s">
        <v>130</v>
      </c>
      <c r="D36" s="3" t="s">
        <v>131</v>
      </c>
      <c r="E36" s="3" t="s">
        <v>98</v>
      </c>
      <c r="F36" s="2"/>
      <c r="G36" s="2">
        <v>983.2019371929473</v>
      </c>
      <c r="H36" s="2">
        <v>19.93260732198443</v>
      </c>
      <c r="I36" s="2">
        <v>211.8903340541334</v>
      </c>
      <c r="J36" s="2">
        <v>264.707121282647</v>
      </c>
      <c r="K36" s="2">
        <v>127.446</v>
      </c>
      <c r="L36" s="2">
        <v>0</v>
      </c>
      <c r="M36" s="2">
        <v>-229.4248</v>
      </c>
      <c r="N36" s="2">
        <v>0</v>
      </c>
      <c r="O36" s="2">
        <v>0</v>
      </c>
      <c r="P36" s="2">
        <v>0</v>
      </c>
      <c r="Q36" s="2">
        <v>0</v>
      </c>
      <c r="R36" s="2"/>
      <c r="S36" s="2">
        <v>50687.63910511664</v>
      </c>
      <c r="T36" s="2">
        <v>0</v>
      </c>
      <c r="U36" s="2">
        <v>50687.63910511664</v>
      </c>
      <c r="V36" s="2"/>
      <c r="W36" s="2">
        <v>0</v>
      </c>
      <c r="X36" s="2">
        <v>0</v>
      </c>
      <c r="Y36" s="2">
        <v>-229.4248</v>
      </c>
      <c r="Z36" s="2">
        <v>-229.4248</v>
      </c>
      <c r="AA36" s="2"/>
      <c r="AB36" s="2">
        <v>0</v>
      </c>
      <c r="AC36" s="2">
        <v>0</v>
      </c>
      <c r="AD36" s="2">
        <v>0</v>
      </c>
      <c r="AE36" s="2"/>
      <c r="AF36" s="2"/>
    </row>
    <row r="37" spans="1:32" ht="14.25">
      <c r="A37" s="1"/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>
      <c r="A38" s="1">
        <v>4000</v>
      </c>
      <c r="B38" s="3" t="s">
        <v>132</v>
      </c>
      <c r="C38" s="3" t="s">
        <v>133</v>
      </c>
      <c r="D38" s="3" t="s">
        <v>134</v>
      </c>
      <c r="E38" s="3" t="s">
        <v>135</v>
      </c>
      <c r="F38" s="2"/>
      <c r="G38" s="2">
        <v>3432.7869191575305</v>
      </c>
      <c r="H38" s="2">
        <v>0</v>
      </c>
      <c r="I38" s="2">
        <v>-4232.1000968251865</v>
      </c>
      <c r="J38" s="2">
        <v>-101.34245314957562</v>
      </c>
      <c r="K38" s="2">
        <v>-26.347077675423346</v>
      </c>
      <c r="L38" s="2">
        <v>0</v>
      </c>
      <c r="M38" s="2">
        <v>-8.613998403461665E-13</v>
      </c>
      <c r="N38" s="2">
        <v>0</v>
      </c>
      <c r="O38" s="2">
        <v>0</v>
      </c>
      <c r="P38" s="2">
        <v>34.98499999999685</v>
      </c>
      <c r="Q38" s="2">
        <v>0</v>
      </c>
      <c r="R38" s="2"/>
      <c r="S38" s="2">
        <v>-78429.62338220714</v>
      </c>
      <c r="T38" s="2">
        <v>-1040016.2388379555</v>
      </c>
      <c r="U38" s="2">
        <v>0</v>
      </c>
      <c r="V38" s="2"/>
      <c r="W38" s="2">
        <v>0</v>
      </c>
      <c r="X38" s="2">
        <v>0</v>
      </c>
      <c r="Y38" s="2">
        <v>-8.613998403461665E-13</v>
      </c>
      <c r="Z38" s="2">
        <v>-8.613998403461665E-13</v>
      </c>
      <c r="AA38" s="2"/>
      <c r="AB38" s="2">
        <v>191.25235126167536</v>
      </c>
      <c r="AC38" s="2">
        <v>0</v>
      </c>
      <c r="AD38" s="2">
        <v>-1039824.9864866938</v>
      </c>
      <c r="AE38" s="2"/>
      <c r="AF38" s="2"/>
    </row>
    <row r="39" spans="1:32" ht="14.25">
      <c r="A39" s="1"/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>
      <c r="A40" s="1">
        <v>5000</v>
      </c>
      <c r="B40" s="3" t="s">
        <v>136</v>
      </c>
      <c r="C40" s="3"/>
      <c r="D40" s="3" t="s">
        <v>137</v>
      </c>
      <c r="E40" s="3"/>
      <c r="F40" s="2"/>
      <c r="G40" s="2">
        <v>17251.94881171782</v>
      </c>
      <c r="H40" s="2">
        <v>56801.74664219437</v>
      </c>
      <c r="I40" s="2">
        <v>0</v>
      </c>
      <c r="J40" s="2">
        <v>212346.49452482053</v>
      </c>
      <c r="K40" s="2">
        <v>1372.8100197443566</v>
      </c>
      <c r="L40" s="2">
        <v>31336.751922116062</v>
      </c>
      <c r="M40" s="2">
        <v>28439.004537499997</v>
      </c>
      <c r="N40" s="2">
        <v>0</v>
      </c>
      <c r="O40" s="2">
        <v>0</v>
      </c>
      <c r="P40" s="2">
        <v>1009062.3997790003</v>
      </c>
      <c r="Q40" s="2">
        <v>711712.4758408322</v>
      </c>
      <c r="R40" s="2"/>
      <c r="S40" s="2">
        <v>15856734.330478828</v>
      </c>
      <c r="T40" s="2">
        <v>14000043.655625062</v>
      </c>
      <c r="U40" s="2">
        <v>1856690.6748537656</v>
      </c>
      <c r="V40" s="2"/>
      <c r="W40" s="2">
        <v>23573.3211375</v>
      </c>
      <c r="X40" s="2">
        <v>0</v>
      </c>
      <c r="Y40" s="2">
        <v>4865.6834</v>
      </c>
      <c r="Z40" s="2">
        <v>28439.004537499997</v>
      </c>
      <c r="AA40" s="2"/>
      <c r="AB40" s="2">
        <v>5522857.118634269</v>
      </c>
      <c r="AC40" s="2">
        <v>150346.87283068476</v>
      </c>
      <c r="AD40" s="2">
        <v>19673247.647090014</v>
      </c>
      <c r="AE40" s="2"/>
      <c r="AF40" s="2"/>
    </row>
    <row r="41" spans="1:32" ht="14.25">
      <c r="A41" s="1"/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>
      <c r="A42" s="1">
        <v>6000</v>
      </c>
      <c r="B42" s="3" t="s">
        <v>138</v>
      </c>
      <c r="C42" s="3"/>
      <c r="D42" s="3" t="s">
        <v>139</v>
      </c>
      <c r="E42" s="3"/>
      <c r="F42" s="2"/>
      <c r="G42" s="2">
        <v>16339.007867051807</v>
      </c>
      <c r="H42" s="2">
        <v>56704.80271563967</v>
      </c>
      <c r="I42" s="2">
        <v>0</v>
      </c>
      <c r="J42" s="2">
        <v>82257.93230853138</v>
      </c>
      <c r="K42" s="2">
        <v>1360.2095948364672</v>
      </c>
      <c r="L42" s="2">
        <v>5170.882959411163</v>
      </c>
      <c r="M42" s="2">
        <v>4865.6834</v>
      </c>
      <c r="N42" s="2">
        <v>0</v>
      </c>
      <c r="O42" s="2">
        <v>0</v>
      </c>
      <c r="P42" s="2">
        <v>338450.54598555865</v>
      </c>
      <c r="Q42" s="2">
        <v>687543.5248408322</v>
      </c>
      <c r="R42" s="2"/>
      <c r="S42" s="2">
        <v>7232433.713080175</v>
      </c>
      <c r="T42" s="2">
        <v>5409905.440426409</v>
      </c>
      <c r="U42" s="2">
        <v>1822528.2726537657</v>
      </c>
      <c r="V42" s="2"/>
      <c r="W42" s="2">
        <v>0</v>
      </c>
      <c r="X42" s="2">
        <v>0</v>
      </c>
      <c r="Y42" s="2">
        <v>4865.6834</v>
      </c>
      <c r="Z42" s="2">
        <v>4865.6834</v>
      </c>
      <c r="AA42" s="2"/>
      <c r="AB42" s="2">
        <v>1945051.1702035456</v>
      </c>
      <c r="AC42" s="2">
        <v>146231.3045677585</v>
      </c>
      <c r="AD42" s="2">
        <v>7501187.915197713</v>
      </c>
      <c r="AE42" s="2"/>
      <c r="AF42" s="2"/>
    </row>
    <row r="43" spans="1:32" ht="14.25">
      <c r="A43" s="1">
        <v>6100</v>
      </c>
      <c r="B43" s="3" t="s">
        <v>140</v>
      </c>
      <c r="C43" s="3" t="s">
        <v>141</v>
      </c>
      <c r="D43" s="3" t="s">
        <v>142</v>
      </c>
      <c r="E43" s="3"/>
      <c r="F43" s="2"/>
      <c r="G43" s="2">
        <v>6.9417536558353286</v>
      </c>
      <c r="H43" s="2">
        <v>29.67045608717491</v>
      </c>
      <c r="I43" s="2">
        <v>0</v>
      </c>
      <c r="J43" s="2">
        <v>12372.010950810716</v>
      </c>
      <c r="K43" s="2">
        <v>67.23934148290073</v>
      </c>
      <c r="L43" s="2">
        <v>604.221065579703</v>
      </c>
      <c r="M43" s="2">
        <v>0</v>
      </c>
      <c r="N43" s="2">
        <v>0</v>
      </c>
      <c r="O43" s="2">
        <v>0</v>
      </c>
      <c r="P43" s="2">
        <v>2804.068</v>
      </c>
      <c r="Q43" s="2">
        <v>0</v>
      </c>
      <c r="R43" s="2"/>
      <c r="S43" s="2">
        <v>513822.27355342393</v>
      </c>
      <c r="T43" s="2">
        <v>397008.597929283</v>
      </c>
      <c r="U43" s="2">
        <v>116813.67562414096</v>
      </c>
      <c r="V43" s="2"/>
      <c r="W43" s="2">
        <v>0</v>
      </c>
      <c r="X43" s="2">
        <v>0</v>
      </c>
      <c r="Y43" s="2">
        <v>0</v>
      </c>
      <c r="Z43" s="2">
        <v>0</v>
      </c>
      <c r="AA43" s="2"/>
      <c r="AB43" s="2">
        <v>14962.32673208493</v>
      </c>
      <c r="AC43" s="2">
        <v>0</v>
      </c>
      <c r="AD43" s="2">
        <v>411970.9246613679</v>
      </c>
      <c r="AE43" s="2"/>
      <c r="AF43" s="2"/>
    </row>
    <row r="44" spans="1:32" ht="14.25">
      <c r="A44" s="1">
        <v>6500</v>
      </c>
      <c r="B44" s="3" t="s">
        <v>143</v>
      </c>
      <c r="C44" s="3" t="s">
        <v>144</v>
      </c>
      <c r="D44" s="3" t="s">
        <v>145</v>
      </c>
      <c r="E44" s="3"/>
      <c r="F44" s="2"/>
      <c r="G44" s="2">
        <v>16332.066113395971</v>
      </c>
      <c r="H44" s="2">
        <v>56675.1322595525</v>
      </c>
      <c r="I44" s="2">
        <v>0</v>
      </c>
      <c r="J44" s="2">
        <v>69885.92135772067</v>
      </c>
      <c r="K44" s="2">
        <v>1292.9702533535665</v>
      </c>
      <c r="L44" s="2">
        <v>4566.6618938314605</v>
      </c>
      <c r="M44" s="2">
        <v>4865.6834</v>
      </c>
      <c r="N44" s="2">
        <v>0</v>
      </c>
      <c r="O44" s="2">
        <v>0</v>
      </c>
      <c r="P44" s="2">
        <v>335646.4779855587</v>
      </c>
      <c r="Q44" s="2">
        <v>687543.5248408322</v>
      </c>
      <c r="R44" s="2"/>
      <c r="S44" s="2">
        <v>6718611.439526752</v>
      </c>
      <c r="T44" s="2">
        <v>5012896.842497126</v>
      </c>
      <c r="U44" s="2">
        <v>1705714.5970296254</v>
      </c>
      <c r="V44" s="2"/>
      <c r="W44" s="2">
        <v>0</v>
      </c>
      <c r="X44" s="2">
        <v>0</v>
      </c>
      <c r="Y44" s="2">
        <v>4865.6834</v>
      </c>
      <c r="Z44" s="2">
        <v>4865.6834</v>
      </c>
      <c r="AA44" s="2"/>
      <c r="AB44" s="2">
        <v>1930088.8434714607</v>
      </c>
      <c r="AC44" s="2">
        <v>146231.3045677585</v>
      </c>
      <c r="AD44" s="2">
        <v>7089216.990536345</v>
      </c>
      <c r="AE44" s="2"/>
      <c r="AF44" s="2"/>
    </row>
    <row r="45" spans="1:32" ht="14.25">
      <c r="A45" s="1">
        <v>6520</v>
      </c>
      <c r="B45" s="3"/>
      <c r="C45" s="3" t="s">
        <v>146</v>
      </c>
      <c r="D45" s="3" t="s">
        <v>147</v>
      </c>
      <c r="E45" s="3"/>
      <c r="F45" s="2"/>
      <c r="G45" s="2">
        <v>0</v>
      </c>
      <c r="H45" s="2">
        <v>0</v>
      </c>
      <c r="I45" s="2">
        <v>0</v>
      </c>
      <c r="J45" s="2">
        <v>473.13117191400426</v>
      </c>
      <c r="K45" s="2">
        <v>9.157901572250044</v>
      </c>
      <c r="L45" s="2">
        <v>31.475</v>
      </c>
      <c r="M45" s="2">
        <v>22.135400000000004</v>
      </c>
      <c r="N45" s="2">
        <v>0</v>
      </c>
      <c r="O45" s="2">
        <v>0</v>
      </c>
      <c r="P45" s="2">
        <v>35750.876</v>
      </c>
      <c r="Q45" s="2">
        <v>243019.29356707205</v>
      </c>
      <c r="R45" s="2"/>
      <c r="S45" s="2">
        <v>391706.3737630577</v>
      </c>
      <c r="T45" s="2">
        <v>391706.3737630577</v>
      </c>
      <c r="U45" s="2">
        <v>0</v>
      </c>
      <c r="V45" s="2"/>
      <c r="W45" s="2">
        <v>0</v>
      </c>
      <c r="X45" s="2">
        <v>0</v>
      </c>
      <c r="Y45" s="2">
        <v>22.135400000000004</v>
      </c>
      <c r="Z45" s="2">
        <v>22.135400000000004</v>
      </c>
      <c r="AA45" s="2"/>
      <c r="AB45" s="2">
        <v>203421.57816395268</v>
      </c>
      <c r="AC45" s="2">
        <v>7414.141944915493</v>
      </c>
      <c r="AD45" s="2">
        <v>602542.093871926</v>
      </c>
      <c r="AE45" s="2"/>
      <c r="AF45" s="2"/>
    </row>
    <row r="46" spans="1:32" ht="14.25">
      <c r="A46" s="1">
        <v>6550</v>
      </c>
      <c r="B46" s="3"/>
      <c r="C46" s="3" t="s">
        <v>148</v>
      </c>
      <c r="D46" s="3" t="s">
        <v>149</v>
      </c>
      <c r="E46" s="3"/>
      <c r="F46" s="2"/>
      <c r="G46" s="2">
        <v>312.6096500000022</v>
      </c>
      <c r="H46" s="2">
        <v>1806.5794435762396</v>
      </c>
      <c r="I46" s="2">
        <v>0</v>
      </c>
      <c r="J46" s="2">
        <v>50040.08051527179</v>
      </c>
      <c r="K46" s="2">
        <v>674.8580158302644</v>
      </c>
      <c r="L46" s="2">
        <v>162.1596919528898</v>
      </c>
      <c r="M46" s="2">
        <v>0</v>
      </c>
      <c r="N46" s="2">
        <v>0</v>
      </c>
      <c r="O46" s="2">
        <v>0</v>
      </c>
      <c r="P46" s="2">
        <v>49445.951</v>
      </c>
      <c r="Q46" s="2">
        <v>245624.7730161725</v>
      </c>
      <c r="R46" s="2"/>
      <c r="S46" s="2">
        <v>2431432.8628482018</v>
      </c>
      <c r="T46" s="2">
        <v>811599.5916905664</v>
      </c>
      <c r="U46" s="2">
        <v>1619833.2711576354</v>
      </c>
      <c r="V46" s="2"/>
      <c r="W46" s="2">
        <v>0</v>
      </c>
      <c r="X46" s="2">
        <v>0</v>
      </c>
      <c r="Y46" s="2">
        <v>0</v>
      </c>
      <c r="Z46" s="2">
        <v>0</v>
      </c>
      <c r="AA46" s="2"/>
      <c r="AB46" s="2">
        <v>248779.6762832014</v>
      </c>
      <c r="AC46" s="2">
        <v>43965.92538719051</v>
      </c>
      <c r="AD46" s="2">
        <v>1104345.1933609582</v>
      </c>
      <c r="AE46" s="2"/>
      <c r="AF46" s="2"/>
    </row>
    <row r="47" spans="1:32" ht="14.25">
      <c r="A47" s="1">
        <v>6570</v>
      </c>
      <c r="B47" s="3"/>
      <c r="C47" s="3" t="s">
        <v>150</v>
      </c>
      <c r="D47" s="3" t="s">
        <v>151</v>
      </c>
      <c r="E47" s="3"/>
      <c r="F47" s="2"/>
      <c r="G47" s="2">
        <v>6088.19598</v>
      </c>
      <c r="H47" s="2">
        <v>878.8340903347494</v>
      </c>
      <c r="I47" s="2">
        <v>0</v>
      </c>
      <c r="J47" s="2">
        <v>1943.756251984593</v>
      </c>
      <c r="K47" s="2">
        <v>4.269930450061117</v>
      </c>
      <c r="L47" s="2">
        <v>23.943599348503373</v>
      </c>
      <c r="M47" s="2">
        <v>4843.548</v>
      </c>
      <c r="N47" s="2">
        <v>0</v>
      </c>
      <c r="O47" s="2">
        <v>0</v>
      </c>
      <c r="P47" s="2">
        <v>21976.665999999997</v>
      </c>
      <c r="Q47" s="2">
        <v>9611.758814940482</v>
      </c>
      <c r="R47" s="2"/>
      <c r="S47" s="2">
        <v>348092.9088702793</v>
      </c>
      <c r="T47" s="2">
        <v>345824.8460156143</v>
      </c>
      <c r="U47" s="2">
        <v>2268.0628546650455</v>
      </c>
      <c r="V47" s="2"/>
      <c r="W47" s="2">
        <v>0</v>
      </c>
      <c r="X47" s="2">
        <v>0</v>
      </c>
      <c r="Y47" s="2">
        <v>4843.548</v>
      </c>
      <c r="Z47" s="2">
        <v>4843.548</v>
      </c>
      <c r="AA47" s="2"/>
      <c r="AB47" s="2">
        <v>124537.43534938263</v>
      </c>
      <c r="AC47" s="2">
        <v>1410.8908946897984</v>
      </c>
      <c r="AD47" s="2">
        <v>471773.1722596867</v>
      </c>
      <c r="AE47" s="2"/>
      <c r="AF47" s="2"/>
    </row>
    <row r="48" spans="1:32" ht="14.25">
      <c r="A48" s="1">
        <v>6580</v>
      </c>
      <c r="B48" s="3"/>
      <c r="C48" s="3" t="s">
        <v>152</v>
      </c>
      <c r="D48" s="3" t="s">
        <v>153</v>
      </c>
      <c r="E48" s="3"/>
      <c r="F48" s="2"/>
      <c r="G48" s="2">
        <v>10734.817892396193</v>
      </c>
      <c r="H48" s="2">
        <v>39418.7940641658</v>
      </c>
      <c r="I48" s="2">
        <v>0</v>
      </c>
      <c r="J48" s="2">
        <v>2055.771717840788</v>
      </c>
      <c r="K48" s="2">
        <v>465.878480214229</v>
      </c>
      <c r="L48" s="2">
        <v>1515.4840000000002</v>
      </c>
      <c r="M48" s="2">
        <v>0</v>
      </c>
      <c r="N48" s="2">
        <v>0</v>
      </c>
      <c r="O48" s="2">
        <v>0</v>
      </c>
      <c r="P48" s="2">
        <v>74252.013</v>
      </c>
      <c r="Q48" s="2">
        <v>98261.54807990401</v>
      </c>
      <c r="R48" s="2"/>
      <c r="S48" s="2">
        <v>1826260.9255359657</v>
      </c>
      <c r="T48" s="2">
        <v>1826124.3458050732</v>
      </c>
      <c r="U48" s="2">
        <v>136.579730892447</v>
      </c>
      <c r="V48" s="2"/>
      <c r="W48" s="2">
        <v>0</v>
      </c>
      <c r="X48" s="2">
        <v>0</v>
      </c>
      <c r="Y48" s="2">
        <v>0</v>
      </c>
      <c r="Z48" s="2">
        <v>0</v>
      </c>
      <c r="AA48" s="2"/>
      <c r="AB48" s="2">
        <v>410008.9193404799</v>
      </c>
      <c r="AC48" s="2">
        <v>29834.441471022514</v>
      </c>
      <c r="AD48" s="2">
        <v>2265967.706616576</v>
      </c>
      <c r="AE48" s="2"/>
      <c r="AF48" s="2"/>
    </row>
    <row r="49" spans="1:32" ht="14.25">
      <c r="A49" s="1">
        <v>6600</v>
      </c>
      <c r="B49" s="3"/>
      <c r="C49" s="3" t="s">
        <v>154</v>
      </c>
      <c r="D49" s="3" t="s">
        <v>155</v>
      </c>
      <c r="E49" s="3"/>
      <c r="F49" s="2"/>
      <c r="G49" s="2">
        <v>0</v>
      </c>
      <c r="H49" s="2">
        <v>198.6765058365753</v>
      </c>
      <c r="I49" s="2">
        <v>0</v>
      </c>
      <c r="J49" s="2">
        <v>687.4441721393266</v>
      </c>
      <c r="K49" s="2">
        <v>71.38415820082618</v>
      </c>
      <c r="L49" s="2">
        <v>672.8836286986069</v>
      </c>
      <c r="M49" s="2">
        <v>0</v>
      </c>
      <c r="N49" s="2">
        <v>0</v>
      </c>
      <c r="O49" s="2">
        <v>0</v>
      </c>
      <c r="P49" s="2">
        <v>88613.111</v>
      </c>
      <c r="Q49" s="2">
        <v>0</v>
      </c>
      <c r="R49" s="2"/>
      <c r="S49" s="2">
        <v>384381.5232260523</v>
      </c>
      <c r="T49" s="2">
        <v>384381.5232260523</v>
      </c>
      <c r="U49" s="2">
        <v>0</v>
      </c>
      <c r="V49" s="2"/>
      <c r="W49" s="2">
        <v>0</v>
      </c>
      <c r="X49" s="2">
        <v>0</v>
      </c>
      <c r="Y49" s="2">
        <v>0</v>
      </c>
      <c r="Z49" s="2">
        <v>0</v>
      </c>
      <c r="AA49" s="2"/>
      <c r="AB49" s="2">
        <v>460345.3993632427</v>
      </c>
      <c r="AC49" s="2">
        <v>0</v>
      </c>
      <c r="AD49" s="2">
        <v>844726.922589295</v>
      </c>
      <c r="AE49" s="2"/>
      <c r="AF49" s="2"/>
    </row>
    <row r="50" spans="1:32" ht="14.25">
      <c r="A50" s="1">
        <v>6700</v>
      </c>
      <c r="B50" s="3"/>
      <c r="C50" s="3" t="s">
        <v>156</v>
      </c>
      <c r="D50" s="3" t="s">
        <v>157</v>
      </c>
      <c r="E50" s="3"/>
      <c r="F50" s="2"/>
      <c r="G50" s="2">
        <v>-976.0556300000025</v>
      </c>
      <c r="H50" s="2">
        <v>0</v>
      </c>
      <c r="I50" s="2">
        <v>0</v>
      </c>
      <c r="J50" s="2">
        <v>-375.4487816066188</v>
      </c>
      <c r="K50" s="2">
        <v>-3.7039867857357858</v>
      </c>
      <c r="L50" s="2">
        <v>-65.32519000000002</v>
      </c>
      <c r="M50" s="2">
        <v>0</v>
      </c>
      <c r="N50" s="2">
        <v>0</v>
      </c>
      <c r="O50" s="2">
        <v>0</v>
      </c>
      <c r="P50" s="2">
        <v>-10184.011970000007</v>
      </c>
      <c r="Q50" s="2">
        <v>-81319.00293173599</v>
      </c>
      <c r="R50" s="2"/>
      <c r="S50" s="2">
        <v>-160519.81060076362</v>
      </c>
      <c r="T50" s="2">
        <v>-158346.4095007636</v>
      </c>
      <c r="U50" s="2">
        <v>-2173.401100000017</v>
      </c>
      <c r="V50" s="2"/>
      <c r="W50" s="2">
        <v>0</v>
      </c>
      <c r="X50" s="2">
        <v>0</v>
      </c>
      <c r="Y50" s="2">
        <v>0</v>
      </c>
      <c r="Z50" s="2">
        <v>0</v>
      </c>
      <c r="AA50" s="2"/>
      <c r="AB50" s="2">
        <v>73657.18527608708</v>
      </c>
      <c r="AC50" s="2">
        <v>15768.620321248804</v>
      </c>
      <c r="AD50" s="2">
        <v>-68920.60390342772</v>
      </c>
      <c r="AE50" s="2"/>
      <c r="AF50" s="2"/>
    </row>
    <row r="51" spans="1:32" ht="14.25">
      <c r="A51" s="1">
        <v>6900</v>
      </c>
      <c r="B51" s="3"/>
      <c r="C51" s="3" t="s">
        <v>158</v>
      </c>
      <c r="D51" s="3" t="s">
        <v>159</v>
      </c>
      <c r="E51" s="3"/>
      <c r="F51" s="2"/>
      <c r="G51" s="2">
        <v>75.36420287903137</v>
      </c>
      <c r="H51" s="2">
        <v>14022.384745522404</v>
      </c>
      <c r="I51" s="2">
        <v>0</v>
      </c>
      <c r="J51" s="2">
        <v>11278.239378451315</v>
      </c>
      <c r="K51" s="2">
        <v>0</v>
      </c>
      <c r="L51" s="2">
        <v>1422.6553829487384</v>
      </c>
      <c r="M51" s="2">
        <v>0</v>
      </c>
      <c r="N51" s="2">
        <v>0</v>
      </c>
      <c r="O51" s="2">
        <v>0</v>
      </c>
      <c r="P51" s="2">
        <v>29950.62295555867</v>
      </c>
      <c r="Q51" s="2">
        <v>125969.27133166307</v>
      </c>
      <c r="R51" s="2"/>
      <c r="S51" s="2">
        <v>1090155.8814647978</v>
      </c>
      <c r="T51" s="2">
        <v>1004505.7970783653</v>
      </c>
      <c r="U51" s="2">
        <v>85650.08438643238</v>
      </c>
      <c r="V51" s="2"/>
      <c r="W51" s="2">
        <v>0</v>
      </c>
      <c r="X51" s="2">
        <v>0</v>
      </c>
      <c r="Y51" s="2">
        <v>0</v>
      </c>
      <c r="Z51" s="2">
        <v>0</v>
      </c>
      <c r="AA51" s="2"/>
      <c r="AB51" s="2">
        <v>165488.6948522308</v>
      </c>
      <c r="AC51" s="2">
        <v>43207.51314643761</v>
      </c>
      <c r="AD51" s="2">
        <v>1213202.0050770338</v>
      </c>
      <c r="AE51" s="2"/>
      <c r="AF51" s="2"/>
    </row>
    <row r="52" spans="1:32" ht="14.25">
      <c r="A52" s="1"/>
      <c r="B52" s="3"/>
      <c r="C52" s="3"/>
      <c r="D52" s="3"/>
      <c r="E52" s="3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4.25">
      <c r="A53" s="1">
        <v>7000</v>
      </c>
      <c r="B53" s="3" t="s">
        <v>160</v>
      </c>
      <c r="C53" s="3"/>
      <c r="D53" s="3" t="s">
        <v>161</v>
      </c>
      <c r="E53" s="3"/>
      <c r="F53" s="2"/>
      <c r="G53" s="2">
        <v>912.9409446660117</v>
      </c>
      <c r="H53" s="2">
        <v>96.94392655469642</v>
      </c>
      <c r="I53" s="2">
        <v>0</v>
      </c>
      <c r="J53" s="2">
        <v>35568.28897498092</v>
      </c>
      <c r="K53" s="2">
        <v>12.600424907889606</v>
      </c>
      <c r="L53" s="2">
        <v>26165.8689627049</v>
      </c>
      <c r="M53" s="2">
        <v>23573.3211375</v>
      </c>
      <c r="N53" s="2">
        <v>0</v>
      </c>
      <c r="O53" s="2">
        <v>0</v>
      </c>
      <c r="P53" s="2">
        <v>651758.1017934417</v>
      </c>
      <c r="Q53" s="2">
        <v>24168.951</v>
      </c>
      <c r="R53" s="2"/>
      <c r="S53" s="2">
        <v>4950039.315429545</v>
      </c>
      <c r="T53" s="2">
        <v>4950039.315429545</v>
      </c>
      <c r="U53" s="2">
        <v>0</v>
      </c>
      <c r="V53" s="2"/>
      <c r="W53" s="2">
        <v>23573.3211375</v>
      </c>
      <c r="X53" s="2">
        <v>0</v>
      </c>
      <c r="Y53" s="2">
        <v>0</v>
      </c>
      <c r="Z53" s="2">
        <v>23573.3211375</v>
      </c>
      <c r="AA53" s="2"/>
      <c r="AB53" s="2">
        <v>3477188.1290025855</v>
      </c>
      <c r="AC53" s="2">
        <v>4115.568262926262</v>
      </c>
      <c r="AD53" s="2">
        <v>8431343.012695057</v>
      </c>
      <c r="AE53" s="2"/>
      <c r="AF53" s="2" t="s">
        <v>162</v>
      </c>
    </row>
    <row r="54" spans="1:32" ht="14.25">
      <c r="A54" s="1">
        <v>7100</v>
      </c>
      <c r="B54" s="3" t="s">
        <v>163</v>
      </c>
      <c r="C54" s="3" t="s">
        <v>164</v>
      </c>
      <c r="D54" s="3" t="s">
        <v>165</v>
      </c>
      <c r="E54" s="3"/>
      <c r="F54" s="2"/>
      <c r="G54" s="2">
        <v>0</v>
      </c>
      <c r="H54" s="2">
        <v>0</v>
      </c>
      <c r="I54" s="2">
        <v>0</v>
      </c>
      <c r="J54" s="2">
        <v>16620.268011150525</v>
      </c>
      <c r="K54" s="2">
        <v>0</v>
      </c>
      <c r="L54" s="2">
        <v>9675.565815290181</v>
      </c>
      <c r="M54" s="2">
        <v>22837.62285</v>
      </c>
      <c r="N54" s="2">
        <v>0</v>
      </c>
      <c r="O54" s="2">
        <v>0</v>
      </c>
      <c r="P54" s="2">
        <v>290999.103</v>
      </c>
      <c r="Q54" s="2">
        <v>1286.3970000000002</v>
      </c>
      <c r="R54" s="2"/>
      <c r="S54" s="2">
        <v>2139326.6219070097</v>
      </c>
      <c r="T54" s="2">
        <v>2139326.6219070097</v>
      </c>
      <c r="U54" s="2">
        <v>0</v>
      </c>
      <c r="V54" s="2"/>
      <c r="W54" s="2">
        <v>22837.62285</v>
      </c>
      <c r="X54" s="2">
        <v>0</v>
      </c>
      <c r="Y54" s="2">
        <v>0</v>
      </c>
      <c r="Z54" s="2">
        <v>22837.62285</v>
      </c>
      <c r="AA54" s="2"/>
      <c r="AB54" s="2">
        <v>1552750.4942579116</v>
      </c>
      <c r="AC54" s="2">
        <v>219.05190120678202</v>
      </c>
      <c r="AD54" s="2">
        <v>3692296.168066128</v>
      </c>
      <c r="AE54" s="2"/>
      <c r="AF54" s="2">
        <v>41.36918446398692</v>
      </c>
    </row>
    <row r="55" spans="1:32" ht="14.25">
      <c r="A55" s="1">
        <v>7150</v>
      </c>
      <c r="B55" s="3"/>
      <c r="C55" s="3" t="s">
        <v>166</v>
      </c>
      <c r="D55" s="3" t="s">
        <v>167</v>
      </c>
      <c r="E55" s="3"/>
      <c r="F55" s="2"/>
      <c r="G55" s="2">
        <v>0</v>
      </c>
      <c r="H55" s="2">
        <v>0</v>
      </c>
      <c r="I55" s="2">
        <v>0</v>
      </c>
      <c r="J55" s="2">
        <v>5950.627951579754</v>
      </c>
      <c r="K55" s="2">
        <v>0</v>
      </c>
      <c r="L55" s="2">
        <v>1439.4451870088126</v>
      </c>
      <c r="M55" s="2">
        <v>0</v>
      </c>
      <c r="N55" s="2">
        <v>0</v>
      </c>
      <c r="O55" s="2">
        <v>0</v>
      </c>
      <c r="P55" s="2">
        <v>55748.93221305345</v>
      </c>
      <c r="Q55" s="2">
        <v>0</v>
      </c>
      <c r="R55" s="2"/>
      <c r="S55" s="2">
        <v>492227.4177588409</v>
      </c>
      <c r="T55" s="2">
        <v>492227.4177588409</v>
      </c>
      <c r="U55" s="2">
        <v>0</v>
      </c>
      <c r="V55" s="2"/>
      <c r="W55" s="2">
        <v>0</v>
      </c>
      <c r="X55" s="2">
        <v>0</v>
      </c>
      <c r="Y55" s="2">
        <v>0</v>
      </c>
      <c r="Z55" s="2">
        <v>0</v>
      </c>
      <c r="AA55" s="2"/>
      <c r="AB55" s="2">
        <v>297472.72132364847</v>
      </c>
      <c r="AC55" s="2">
        <v>0</v>
      </c>
      <c r="AD55" s="2">
        <v>789700.1390824893</v>
      </c>
      <c r="AE55" s="2"/>
      <c r="AF55" s="2">
        <v>61.53216529889702</v>
      </c>
    </row>
    <row r="56" spans="1:32" ht="14.25">
      <c r="A56" s="1">
        <v>7160</v>
      </c>
      <c r="B56" s="3"/>
      <c r="C56" s="3" t="s">
        <v>168</v>
      </c>
      <c r="D56" s="3" t="s">
        <v>169</v>
      </c>
      <c r="E56" s="3"/>
      <c r="F56" s="2"/>
      <c r="G56" s="2">
        <v>0</v>
      </c>
      <c r="H56" s="2">
        <v>0</v>
      </c>
      <c r="I56" s="2">
        <v>0</v>
      </c>
      <c r="J56" s="2">
        <v>7633.132268274522</v>
      </c>
      <c r="K56" s="2">
        <v>0</v>
      </c>
      <c r="L56" s="2">
        <v>8934.059479620742</v>
      </c>
      <c r="M56" s="2">
        <v>0</v>
      </c>
      <c r="N56" s="2">
        <v>0</v>
      </c>
      <c r="O56" s="2">
        <v>0</v>
      </c>
      <c r="P56" s="2">
        <v>210701.3221742353</v>
      </c>
      <c r="Q56" s="2">
        <v>0</v>
      </c>
      <c r="R56" s="2"/>
      <c r="S56" s="2">
        <v>1450010.1026089184</v>
      </c>
      <c r="T56" s="2">
        <v>1450010.1026089184</v>
      </c>
      <c r="U56" s="2">
        <v>0</v>
      </c>
      <c r="V56" s="2"/>
      <c r="W56" s="2">
        <v>0</v>
      </c>
      <c r="X56" s="2">
        <v>0</v>
      </c>
      <c r="Y56" s="2">
        <v>0</v>
      </c>
      <c r="Z56" s="2">
        <v>0</v>
      </c>
      <c r="AA56" s="2"/>
      <c r="AB56" s="2">
        <v>1124288.7209772374</v>
      </c>
      <c r="AC56" s="2">
        <v>0</v>
      </c>
      <c r="AD56" s="2">
        <v>2574298.8235861557</v>
      </c>
      <c r="AE56" s="2"/>
      <c r="AF56" s="2">
        <v>44.02973154041827</v>
      </c>
    </row>
    <row r="57" spans="1:32" ht="14.25">
      <c r="A57" s="1">
        <v>7170</v>
      </c>
      <c r="B57" s="3"/>
      <c r="C57" s="3" t="s">
        <v>170</v>
      </c>
      <c r="D57" s="3" t="s">
        <v>171</v>
      </c>
      <c r="E57" s="3"/>
      <c r="F57" s="2"/>
      <c r="G57" s="2">
        <v>0</v>
      </c>
      <c r="H57" s="2">
        <v>0</v>
      </c>
      <c r="I57" s="2">
        <v>0</v>
      </c>
      <c r="J57" s="2">
        <v>3289.814081564654</v>
      </c>
      <c r="K57" s="2">
        <v>0</v>
      </c>
      <c r="L57" s="2">
        <v>1477.8092017684862</v>
      </c>
      <c r="M57" s="2">
        <v>0</v>
      </c>
      <c r="N57" s="2">
        <v>0</v>
      </c>
      <c r="O57" s="2">
        <v>0</v>
      </c>
      <c r="P57" s="2">
        <v>71240.54577797261</v>
      </c>
      <c r="Q57" s="2">
        <v>0</v>
      </c>
      <c r="R57" s="2"/>
      <c r="S57" s="2">
        <v>448193.5167130239</v>
      </c>
      <c r="T57" s="2">
        <v>448193.5167130239</v>
      </c>
      <c r="U57" s="2">
        <v>0</v>
      </c>
      <c r="V57" s="2"/>
      <c r="W57" s="2">
        <v>0</v>
      </c>
      <c r="X57" s="2">
        <v>0</v>
      </c>
      <c r="Y57" s="2">
        <v>0</v>
      </c>
      <c r="Z57" s="2">
        <v>0</v>
      </c>
      <c r="AA57" s="2"/>
      <c r="AB57" s="2">
        <v>380134.9762210046</v>
      </c>
      <c r="AC57" s="2">
        <v>0</v>
      </c>
      <c r="AD57" s="2">
        <v>828328.4929340285</v>
      </c>
      <c r="AE57" s="2"/>
      <c r="AF57" s="2">
        <v>41.572490292471976</v>
      </c>
    </row>
    <row r="58" spans="1:32" ht="14.25">
      <c r="A58" s="1">
        <v>7500</v>
      </c>
      <c r="B58" s="3" t="s">
        <v>172</v>
      </c>
      <c r="C58" s="3" t="s">
        <v>173</v>
      </c>
      <c r="D58" s="3" t="s">
        <v>174</v>
      </c>
      <c r="E58" s="3"/>
      <c r="F58" s="2"/>
      <c r="G58" s="2">
        <v>912.9409446660117</v>
      </c>
      <c r="H58" s="2">
        <v>96.94392655469642</v>
      </c>
      <c r="I58" s="2">
        <v>0</v>
      </c>
      <c r="J58" s="2">
        <v>18948.020963830393</v>
      </c>
      <c r="K58" s="2">
        <v>12.600424907889606</v>
      </c>
      <c r="L58" s="2">
        <v>16490.303147414725</v>
      </c>
      <c r="M58" s="2">
        <v>735.6982875</v>
      </c>
      <c r="N58" s="2">
        <v>0</v>
      </c>
      <c r="O58" s="2">
        <v>0</v>
      </c>
      <c r="P58" s="2">
        <v>360758.9987934416</v>
      </c>
      <c r="Q58" s="2">
        <v>22882.554</v>
      </c>
      <c r="R58" s="2"/>
      <c r="S58" s="2">
        <v>2810712.6935225357</v>
      </c>
      <c r="T58" s="2">
        <v>2810712.6935225357</v>
      </c>
      <c r="U58" s="2">
        <v>0</v>
      </c>
      <c r="V58" s="2"/>
      <c r="W58" s="2">
        <v>735.6982875</v>
      </c>
      <c r="X58" s="2">
        <v>0</v>
      </c>
      <c r="Y58" s="2">
        <v>0</v>
      </c>
      <c r="Z58" s="2">
        <v>735.6982875</v>
      </c>
      <c r="AA58" s="2"/>
      <c r="AB58" s="2">
        <v>1924437.634744674</v>
      </c>
      <c r="AC58" s="2">
        <v>3896.51636171948</v>
      </c>
      <c r="AD58" s="2">
        <v>4739046.844628929</v>
      </c>
      <c r="AE58" s="2"/>
      <c r="AF58" s="2"/>
    </row>
    <row r="59" spans="1:32" ht="14.25">
      <c r="A59" s="1">
        <v>7510</v>
      </c>
      <c r="B59" s="3"/>
      <c r="C59" s="3" t="s">
        <v>175</v>
      </c>
      <c r="D59" s="3" t="s">
        <v>176</v>
      </c>
      <c r="E59" s="3"/>
      <c r="F59" s="2"/>
      <c r="G59" s="2">
        <v>21.13927864998639</v>
      </c>
      <c r="H59" s="2">
        <v>0</v>
      </c>
      <c r="I59" s="2">
        <v>0</v>
      </c>
      <c r="J59" s="2">
        <v>1732.8527302253433</v>
      </c>
      <c r="K59" s="2">
        <v>0</v>
      </c>
      <c r="L59" s="2">
        <v>253.93982202780825</v>
      </c>
      <c r="M59" s="2">
        <v>0</v>
      </c>
      <c r="N59" s="2">
        <v>0</v>
      </c>
      <c r="O59" s="2">
        <v>0</v>
      </c>
      <c r="P59" s="2">
        <v>23832.608416610456</v>
      </c>
      <c r="Q59" s="2">
        <v>16.371817729099483</v>
      </c>
      <c r="R59" s="2"/>
      <c r="S59" s="2">
        <v>163849.93230361422</v>
      </c>
      <c r="T59" s="2">
        <v>163849.93230361422</v>
      </c>
      <c r="U59" s="2">
        <v>0</v>
      </c>
      <c r="V59" s="2"/>
      <c r="W59" s="2">
        <v>0</v>
      </c>
      <c r="X59" s="2">
        <v>0</v>
      </c>
      <c r="Y59" s="2">
        <v>0</v>
      </c>
      <c r="Z59" s="2">
        <v>0</v>
      </c>
      <c r="AA59" s="2"/>
      <c r="AB59" s="2">
        <v>127169.2676522691</v>
      </c>
      <c r="AC59" s="2">
        <v>2.7878468309317745</v>
      </c>
      <c r="AD59" s="2">
        <v>291021.9878027142</v>
      </c>
      <c r="AE59" s="2"/>
      <c r="AF59" s="2"/>
    </row>
    <row r="60" spans="1:32" ht="14.25">
      <c r="A60" s="1">
        <v>7540</v>
      </c>
      <c r="B60" s="3"/>
      <c r="C60" s="3" t="s">
        <v>177</v>
      </c>
      <c r="D60" s="3" t="s">
        <v>178</v>
      </c>
      <c r="E60" s="3"/>
      <c r="F60" s="2"/>
      <c r="G60" s="2">
        <v>0</v>
      </c>
      <c r="H60" s="2">
        <v>0</v>
      </c>
      <c r="I60" s="2">
        <v>0</v>
      </c>
      <c r="J60" s="2">
        <v>690.9742078110455</v>
      </c>
      <c r="K60" s="2">
        <v>0</v>
      </c>
      <c r="L60" s="2">
        <v>222.71742522876744</v>
      </c>
      <c r="M60" s="2">
        <v>0</v>
      </c>
      <c r="N60" s="2">
        <v>0</v>
      </c>
      <c r="O60" s="2">
        <v>0</v>
      </c>
      <c r="P60" s="2">
        <v>13780.867666456714</v>
      </c>
      <c r="Q60" s="2">
        <v>760.0229187638178</v>
      </c>
      <c r="R60" s="2"/>
      <c r="S60" s="2">
        <v>86712.7651395803</v>
      </c>
      <c r="T60" s="2">
        <v>86712.7651395803</v>
      </c>
      <c r="U60" s="2">
        <v>0</v>
      </c>
      <c r="V60" s="2"/>
      <c r="W60" s="2">
        <v>0</v>
      </c>
      <c r="X60" s="2">
        <v>0</v>
      </c>
      <c r="Y60" s="2">
        <v>0</v>
      </c>
      <c r="Z60" s="2">
        <v>0</v>
      </c>
      <c r="AA60" s="2"/>
      <c r="AB60" s="2">
        <v>73533.82467085327</v>
      </c>
      <c r="AC60" s="2">
        <v>129.41919587494522</v>
      </c>
      <c r="AD60" s="2">
        <v>160376.0090063085</v>
      </c>
      <c r="AE60" s="2"/>
      <c r="AF60" s="2"/>
    </row>
    <row r="61" spans="1:32" ht="14.25">
      <c r="A61" s="1">
        <v>7600</v>
      </c>
      <c r="B61" s="3"/>
      <c r="C61" s="3" t="s">
        <v>179</v>
      </c>
      <c r="D61" s="3" t="s">
        <v>180</v>
      </c>
      <c r="E61" s="3"/>
      <c r="F61" s="2"/>
      <c r="G61" s="2">
        <v>0</v>
      </c>
      <c r="H61" s="2">
        <v>0</v>
      </c>
      <c r="I61" s="2">
        <v>0</v>
      </c>
      <c r="J61" s="2">
        <v>7117.1207731608165</v>
      </c>
      <c r="K61" s="2">
        <v>0</v>
      </c>
      <c r="L61" s="2">
        <v>1573.899581722362</v>
      </c>
      <c r="M61" s="2">
        <v>0</v>
      </c>
      <c r="N61" s="2">
        <v>0</v>
      </c>
      <c r="O61" s="2">
        <v>0</v>
      </c>
      <c r="P61" s="2">
        <v>75014.33741052468</v>
      </c>
      <c r="Q61" s="2">
        <v>13216.958807480289</v>
      </c>
      <c r="R61" s="2"/>
      <c r="S61" s="2">
        <v>625330.5156607133</v>
      </c>
      <c r="T61" s="2">
        <v>625330.5156607133</v>
      </c>
      <c r="U61" s="2">
        <v>0</v>
      </c>
      <c r="V61" s="2"/>
      <c r="W61" s="2">
        <v>0</v>
      </c>
      <c r="X61" s="2">
        <v>0</v>
      </c>
      <c r="Y61" s="2">
        <v>0</v>
      </c>
      <c r="Z61" s="2">
        <v>0</v>
      </c>
      <c r="AA61" s="2"/>
      <c r="AB61" s="2">
        <v>400271.6859673632</v>
      </c>
      <c r="AC61" s="2">
        <v>2250.627104191225</v>
      </c>
      <c r="AD61" s="2">
        <v>1027852.8287322677</v>
      </c>
      <c r="AE61" s="2"/>
      <c r="AF61" s="2"/>
    </row>
    <row r="62" spans="1:32" ht="14.25">
      <c r="A62" s="1">
        <v>7700</v>
      </c>
      <c r="B62" s="3"/>
      <c r="C62" s="3" t="s">
        <v>181</v>
      </c>
      <c r="D62" s="3" t="s">
        <v>182</v>
      </c>
      <c r="E62" s="3"/>
      <c r="F62" s="2"/>
      <c r="G62" s="2">
        <v>533.9370012998417</v>
      </c>
      <c r="H62" s="2">
        <v>0</v>
      </c>
      <c r="I62" s="2">
        <v>0</v>
      </c>
      <c r="J62" s="2">
        <v>12627.851959258145</v>
      </c>
      <c r="K62" s="2">
        <v>0</v>
      </c>
      <c r="L62" s="2">
        <v>4794.530590542992</v>
      </c>
      <c r="M62" s="2">
        <v>0</v>
      </c>
      <c r="N62" s="2">
        <v>0</v>
      </c>
      <c r="O62" s="2">
        <v>0</v>
      </c>
      <c r="P62" s="2">
        <v>126872.48027136558</v>
      </c>
      <c r="Q62" s="2">
        <v>4595.382414604443</v>
      </c>
      <c r="R62" s="2"/>
      <c r="S62" s="2">
        <v>1171664.7146780249</v>
      </c>
      <c r="T62" s="2">
        <v>1171664.7146780249</v>
      </c>
      <c r="U62" s="2">
        <v>0</v>
      </c>
      <c r="V62" s="2"/>
      <c r="W62" s="2">
        <v>0</v>
      </c>
      <c r="X62" s="2">
        <v>0</v>
      </c>
      <c r="Y62" s="2">
        <v>0</v>
      </c>
      <c r="Z62" s="2">
        <v>0</v>
      </c>
      <c r="AA62" s="2"/>
      <c r="AB62" s="2">
        <v>676983.4052277517</v>
      </c>
      <c r="AC62" s="2">
        <v>782.5167927873865</v>
      </c>
      <c r="AD62" s="2">
        <v>1849430.636698564</v>
      </c>
      <c r="AE62" s="2"/>
      <c r="AF62" s="2"/>
    </row>
    <row r="63" spans="1:32" ht="14.25">
      <c r="A63" s="1">
        <v>7810</v>
      </c>
      <c r="B63" s="3"/>
      <c r="C63" s="3" t="s">
        <v>183</v>
      </c>
      <c r="D63" s="3" t="s">
        <v>184</v>
      </c>
      <c r="E63" s="3"/>
      <c r="F63" s="2"/>
      <c r="G63" s="2">
        <v>19.222166494465657</v>
      </c>
      <c r="H63" s="2">
        <v>14.959569449334873</v>
      </c>
      <c r="I63" s="2">
        <v>0</v>
      </c>
      <c r="J63" s="2">
        <v>2343.627609977687</v>
      </c>
      <c r="K63" s="2">
        <v>0</v>
      </c>
      <c r="L63" s="2">
        <v>311.3346610025083</v>
      </c>
      <c r="M63" s="2">
        <v>0</v>
      </c>
      <c r="N63" s="2">
        <v>0</v>
      </c>
      <c r="O63" s="2">
        <v>0</v>
      </c>
      <c r="P63" s="2">
        <v>28846.853198902507</v>
      </c>
      <c r="Q63" s="2">
        <v>1657.287740419405</v>
      </c>
      <c r="R63" s="2"/>
      <c r="S63" s="2">
        <v>209752.5101862161</v>
      </c>
      <c r="T63" s="2">
        <v>209752.5101862161</v>
      </c>
      <c r="U63" s="2">
        <v>0</v>
      </c>
      <c r="V63" s="2"/>
      <c r="W63" s="2">
        <v>0</v>
      </c>
      <c r="X63" s="2">
        <v>0</v>
      </c>
      <c r="Y63" s="2">
        <v>0</v>
      </c>
      <c r="Z63" s="2">
        <v>0</v>
      </c>
      <c r="AA63" s="2"/>
      <c r="AB63" s="2">
        <v>153924.9557266331</v>
      </c>
      <c r="AC63" s="2">
        <v>282.208393198649</v>
      </c>
      <c r="AD63" s="2">
        <v>363959.67430604785</v>
      </c>
      <c r="AE63" s="2"/>
      <c r="AF63" s="2"/>
    </row>
    <row r="64" spans="1:32" ht="14.25">
      <c r="A64" s="1">
        <v>7850</v>
      </c>
      <c r="B64" s="3"/>
      <c r="C64" s="3" t="s">
        <v>185</v>
      </c>
      <c r="D64" s="3" t="s">
        <v>186</v>
      </c>
      <c r="E64" s="3"/>
      <c r="F64" s="2"/>
      <c r="G64" s="2">
        <v>225.61728252504776</v>
      </c>
      <c r="H64" s="2">
        <v>75.48401618719394</v>
      </c>
      <c r="I64" s="2">
        <v>0</v>
      </c>
      <c r="J64" s="2">
        <v>8055.778379572825</v>
      </c>
      <c r="K64" s="2">
        <v>0</v>
      </c>
      <c r="L64" s="2">
        <v>6791.911666774829</v>
      </c>
      <c r="M64" s="2">
        <v>0</v>
      </c>
      <c r="N64" s="2">
        <v>0</v>
      </c>
      <c r="O64" s="2">
        <v>0</v>
      </c>
      <c r="P64" s="2">
        <v>68402.32359471027</v>
      </c>
      <c r="Q64" s="2">
        <v>7093.220063492097</v>
      </c>
      <c r="R64" s="2"/>
      <c r="S64" s="2">
        <v>872722.9229332564</v>
      </c>
      <c r="T64" s="2">
        <v>872722.9229332564</v>
      </c>
      <c r="U64" s="2">
        <v>0</v>
      </c>
      <c r="V64" s="2"/>
      <c r="W64" s="2">
        <v>0</v>
      </c>
      <c r="X64" s="2">
        <v>0</v>
      </c>
      <c r="Y64" s="2">
        <v>0</v>
      </c>
      <c r="Z64" s="2">
        <v>0</v>
      </c>
      <c r="AA64" s="2"/>
      <c r="AB64" s="2">
        <v>364990.4049608844</v>
      </c>
      <c r="AC64" s="2">
        <v>1207.8567818379822</v>
      </c>
      <c r="AD64" s="2">
        <v>1238921.1846759787</v>
      </c>
      <c r="AE64" s="2"/>
      <c r="AF64" s="2"/>
    </row>
    <row r="65" spans="1:32" ht="14.25">
      <c r="A65" s="1"/>
      <c r="B65" s="3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>
      <c r="A66" s="1">
        <v>8000</v>
      </c>
      <c r="B66" s="3" t="s">
        <v>187</v>
      </c>
      <c r="C66" s="3"/>
      <c r="D66" s="3" t="s">
        <v>188</v>
      </c>
      <c r="E66" s="3"/>
      <c r="F66" s="2"/>
      <c r="G66" s="2">
        <v>0</v>
      </c>
      <c r="H66" s="2">
        <v>0</v>
      </c>
      <c r="I66" s="2">
        <v>0</v>
      </c>
      <c r="J66" s="2">
        <v>94520.27324130824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18853.752</v>
      </c>
      <c r="Q66" s="2">
        <v>0</v>
      </c>
      <c r="R66" s="2"/>
      <c r="S66" s="2">
        <v>3674261.301969107</v>
      </c>
      <c r="T66" s="2">
        <v>3640098.899769107</v>
      </c>
      <c r="U66" s="2">
        <v>34162.402200000004</v>
      </c>
      <c r="V66" s="2"/>
      <c r="W66" s="2">
        <v>0</v>
      </c>
      <c r="X66" s="2">
        <v>0</v>
      </c>
      <c r="Y66" s="2">
        <v>0</v>
      </c>
      <c r="Z66" s="2">
        <v>0</v>
      </c>
      <c r="AA66" s="2"/>
      <c r="AB66" s="2">
        <v>100617.81942813717</v>
      </c>
      <c r="AC66" s="2">
        <v>0</v>
      </c>
      <c r="AD66" s="2">
        <v>3740716.719197244</v>
      </c>
      <c r="AE66" s="2"/>
      <c r="AF66" s="2"/>
    </row>
    <row r="67" spans="1:32" ht="14.25">
      <c r="A67" s="1">
        <v>8100</v>
      </c>
      <c r="B67" s="3" t="s">
        <v>189</v>
      </c>
      <c r="C67" s="3" t="s">
        <v>190</v>
      </c>
      <c r="D67" s="3" t="s">
        <v>191</v>
      </c>
      <c r="E67" s="3"/>
      <c r="F67" s="2"/>
      <c r="G67" s="2">
        <v>0</v>
      </c>
      <c r="H67" s="2">
        <v>0</v>
      </c>
      <c r="I67" s="2">
        <v>0</v>
      </c>
      <c r="J67" s="2">
        <v>56798.33369634464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17875.752724300764</v>
      </c>
      <c r="Q67" s="2">
        <v>0</v>
      </c>
      <c r="R67" s="2"/>
      <c r="S67" s="2">
        <v>2231473.16324477</v>
      </c>
      <c r="T67" s="2">
        <v>2205726.6685118238</v>
      </c>
      <c r="U67" s="2">
        <v>25746.494732946183</v>
      </c>
      <c r="V67" s="2"/>
      <c r="W67" s="2">
        <v>0</v>
      </c>
      <c r="X67" s="2">
        <v>0</v>
      </c>
      <c r="Y67" s="2">
        <v>0</v>
      </c>
      <c r="Z67" s="2">
        <v>0</v>
      </c>
      <c r="AA67" s="2"/>
      <c r="AB67" s="2">
        <v>95398.47876198465</v>
      </c>
      <c r="AC67" s="2">
        <v>0</v>
      </c>
      <c r="AD67" s="2">
        <v>2301125.1472738083</v>
      </c>
      <c r="AE67" s="2"/>
      <c r="AF67" s="2"/>
    </row>
    <row r="68" spans="1:32" ht="14.25">
      <c r="A68" s="1">
        <v>8110</v>
      </c>
      <c r="B68" s="3"/>
      <c r="C68" s="3" t="s">
        <v>192</v>
      </c>
      <c r="D68" s="3" t="s">
        <v>193</v>
      </c>
      <c r="E68" s="3"/>
      <c r="F68" s="2"/>
      <c r="G68" s="2">
        <v>0</v>
      </c>
      <c r="H68" s="2">
        <v>0</v>
      </c>
      <c r="I68" s="2">
        <v>0</v>
      </c>
      <c r="J68" s="2">
        <v>50226.24552767187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/>
      <c r="S68" s="2">
        <v>1916364.739928731</v>
      </c>
      <c r="T68" s="2">
        <v>1890712.516928731</v>
      </c>
      <c r="U68" s="2">
        <v>25652.223</v>
      </c>
      <c r="V68" s="2"/>
      <c r="W68" s="2">
        <v>0</v>
      </c>
      <c r="X68" s="2">
        <v>0</v>
      </c>
      <c r="Y68" s="2">
        <v>0</v>
      </c>
      <c r="Z68" s="2">
        <v>0</v>
      </c>
      <c r="AA68" s="2"/>
      <c r="AB68" s="2">
        <v>0</v>
      </c>
      <c r="AC68" s="2">
        <v>0</v>
      </c>
      <c r="AD68" s="2">
        <v>1890712.516928731</v>
      </c>
      <c r="AE68" s="2"/>
      <c r="AF68" s="2"/>
    </row>
    <row r="69" spans="1:32" ht="14.25">
      <c r="A69" s="1">
        <v>8120</v>
      </c>
      <c r="B69" s="3"/>
      <c r="C69" s="3" t="s">
        <v>194</v>
      </c>
      <c r="D69" s="3" t="s">
        <v>195</v>
      </c>
      <c r="E69" s="3"/>
      <c r="F69" s="2"/>
      <c r="G69" s="2">
        <v>0</v>
      </c>
      <c r="H69" s="2">
        <v>0</v>
      </c>
      <c r="I69" s="2">
        <v>0</v>
      </c>
      <c r="J69" s="2">
        <v>206.36239537110987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17875.752724300764</v>
      </c>
      <c r="Q69" s="2">
        <v>0</v>
      </c>
      <c r="R69" s="2"/>
      <c r="S69" s="2">
        <v>72226.39445147126</v>
      </c>
      <c r="T69" s="2">
        <v>72132.12271852508</v>
      </c>
      <c r="U69" s="2">
        <v>94.27173294618193</v>
      </c>
      <c r="V69" s="2"/>
      <c r="W69" s="2">
        <v>0</v>
      </c>
      <c r="X69" s="2">
        <v>0</v>
      </c>
      <c r="Y69" s="2">
        <v>0</v>
      </c>
      <c r="Z69" s="2">
        <v>0</v>
      </c>
      <c r="AA69" s="2"/>
      <c r="AB69" s="2">
        <v>95398.47876198465</v>
      </c>
      <c r="AC69" s="2">
        <v>0</v>
      </c>
      <c r="AD69" s="2">
        <v>167530.60148050974</v>
      </c>
      <c r="AE69" s="2"/>
      <c r="AF69" s="2"/>
    </row>
    <row r="70" spans="1:32" ht="14.25">
      <c r="A70" s="1">
        <v>8130</v>
      </c>
      <c r="B70" s="3"/>
      <c r="C70" s="3" t="s">
        <v>196</v>
      </c>
      <c r="D70" s="3" t="s">
        <v>197</v>
      </c>
      <c r="E70" s="3"/>
      <c r="F70" s="2"/>
      <c r="G70" s="2">
        <v>0</v>
      </c>
      <c r="H70" s="2">
        <v>0</v>
      </c>
      <c r="I70" s="2">
        <v>0</v>
      </c>
      <c r="J70" s="2">
        <v>1709.795451163303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/>
      <c r="S70" s="2">
        <v>65236.644321636</v>
      </c>
      <c r="T70" s="2">
        <v>65236.644321636</v>
      </c>
      <c r="U70" s="2">
        <v>0</v>
      </c>
      <c r="V70" s="2"/>
      <c r="W70" s="2">
        <v>0</v>
      </c>
      <c r="X70" s="2">
        <v>0</v>
      </c>
      <c r="Y70" s="2">
        <v>0</v>
      </c>
      <c r="Z70" s="2">
        <v>0</v>
      </c>
      <c r="AA70" s="2"/>
      <c r="AB70" s="2">
        <v>0</v>
      </c>
      <c r="AC70" s="2">
        <v>0</v>
      </c>
      <c r="AD70" s="2">
        <v>65236.644321636</v>
      </c>
      <c r="AE70" s="2"/>
      <c r="AF70" s="2"/>
    </row>
    <row r="71" spans="1:32" ht="14.25">
      <c r="A71" s="1">
        <v>8140</v>
      </c>
      <c r="B71" s="3"/>
      <c r="C71" s="3" t="s">
        <v>198</v>
      </c>
      <c r="D71" s="3" t="s">
        <v>199</v>
      </c>
      <c r="E71" s="3"/>
      <c r="F71" s="2"/>
      <c r="G71" s="2">
        <v>0</v>
      </c>
      <c r="H71" s="2">
        <v>0</v>
      </c>
      <c r="I71" s="2">
        <v>0</v>
      </c>
      <c r="J71" s="2">
        <v>3608.9118794088195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/>
      <c r="S71" s="2">
        <v>137696.76396374608</v>
      </c>
      <c r="T71" s="2">
        <v>137696.76396374608</v>
      </c>
      <c r="U71" s="2">
        <v>0</v>
      </c>
      <c r="V71" s="2"/>
      <c r="W71" s="2">
        <v>0</v>
      </c>
      <c r="X71" s="2">
        <v>0</v>
      </c>
      <c r="Y71" s="2">
        <v>0</v>
      </c>
      <c r="Z71" s="2">
        <v>0</v>
      </c>
      <c r="AA71" s="2"/>
      <c r="AB71" s="2">
        <v>0</v>
      </c>
      <c r="AC71" s="2">
        <v>0</v>
      </c>
      <c r="AD71" s="2">
        <v>137696.76396374608</v>
      </c>
      <c r="AE71" s="2"/>
      <c r="AF71" s="2"/>
    </row>
    <row r="72" spans="1:32" ht="14.25">
      <c r="A72" s="1">
        <v>8500</v>
      </c>
      <c r="B72" s="3" t="s">
        <v>200</v>
      </c>
      <c r="C72" s="3" t="s">
        <v>201</v>
      </c>
      <c r="D72" s="3" t="s">
        <v>202</v>
      </c>
      <c r="E72" s="3"/>
      <c r="F72" s="2"/>
      <c r="G72" s="2">
        <v>0</v>
      </c>
      <c r="H72" s="2">
        <v>0</v>
      </c>
      <c r="I72" s="2">
        <v>0</v>
      </c>
      <c r="J72" s="2">
        <v>37721.9395449636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977.9992756992351</v>
      </c>
      <c r="Q72" s="2">
        <v>0</v>
      </c>
      <c r="R72" s="2"/>
      <c r="S72" s="2">
        <v>1442788.1387243369</v>
      </c>
      <c r="T72" s="2">
        <v>1434372.2312572831</v>
      </c>
      <c r="U72" s="2">
        <v>8415.90746705382</v>
      </c>
      <c r="V72" s="2"/>
      <c r="W72" s="2">
        <v>0</v>
      </c>
      <c r="X72" s="2">
        <v>0</v>
      </c>
      <c r="Y72" s="2">
        <v>0</v>
      </c>
      <c r="Z72" s="2">
        <v>0</v>
      </c>
      <c r="AA72" s="2"/>
      <c r="AB72" s="2">
        <v>5219.34066615253</v>
      </c>
      <c r="AC72" s="2">
        <v>0</v>
      </c>
      <c r="AD72" s="2">
        <v>1439591.5719234357</v>
      </c>
      <c r="AE72" s="2"/>
      <c r="AF72" s="2"/>
    </row>
    <row r="73" spans="1:32" ht="14.25">
      <c r="A73" s="1">
        <v>8510</v>
      </c>
      <c r="B73" s="3"/>
      <c r="C73" s="3" t="s">
        <v>203</v>
      </c>
      <c r="D73" s="3" t="s">
        <v>204</v>
      </c>
      <c r="E73" s="3"/>
      <c r="F73" s="2"/>
      <c r="G73" s="2">
        <v>0</v>
      </c>
      <c r="H73" s="2">
        <v>0</v>
      </c>
      <c r="I73" s="2">
        <v>0</v>
      </c>
      <c r="J73" s="2">
        <v>34611.87788402358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/>
      <c r="S73" s="2">
        <v>1320604.0320716042</v>
      </c>
      <c r="T73" s="2">
        <v>1317993.765671604</v>
      </c>
      <c r="U73" s="2">
        <v>2610.2664000000004</v>
      </c>
      <c r="V73" s="2"/>
      <c r="W73" s="2">
        <v>0</v>
      </c>
      <c r="X73" s="2">
        <v>0</v>
      </c>
      <c r="Y73" s="2">
        <v>0</v>
      </c>
      <c r="Z73" s="2">
        <v>0</v>
      </c>
      <c r="AA73" s="2"/>
      <c r="AB73" s="2">
        <v>0</v>
      </c>
      <c r="AC73" s="2">
        <v>0</v>
      </c>
      <c r="AD73" s="2">
        <v>1317993.765671604</v>
      </c>
      <c r="AE73" s="2"/>
      <c r="AF73" s="2"/>
    </row>
    <row r="74" spans="1:32" ht="14.25">
      <c r="A74" s="1">
        <v>8520</v>
      </c>
      <c r="B74" s="3"/>
      <c r="C74" s="3" t="s">
        <v>194</v>
      </c>
      <c r="D74" s="3" t="s">
        <v>195</v>
      </c>
      <c r="E74" s="3"/>
      <c r="F74" s="2"/>
      <c r="G74" s="2">
        <v>0</v>
      </c>
      <c r="H74" s="2">
        <v>0</v>
      </c>
      <c r="I74" s="2">
        <v>0</v>
      </c>
      <c r="J74" s="2">
        <v>45.22511414165418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977.9992756992351</v>
      </c>
      <c r="Q74" s="2">
        <v>0</v>
      </c>
      <c r="R74" s="2"/>
      <c r="S74" s="2">
        <v>5246.345722674019</v>
      </c>
      <c r="T74" s="2">
        <v>5162.9736556202015</v>
      </c>
      <c r="U74" s="2">
        <v>83.37206705381807</v>
      </c>
      <c r="V74" s="2"/>
      <c r="W74" s="2">
        <v>0</v>
      </c>
      <c r="X74" s="2">
        <v>0</v>
      </c>
      <c r="Y74" s="2">
        <v>0</v>
      </c>
      <c r="Z74" s="2">
        <v>0</v>
      </c>
      <c r="AA74" s="2"/>
      <c r="AB74" s="2">
        <v>5219.34066615253</v>
      </c>
      <c r="AC74" s="2">
        <v>0</v>
      </c>
      <c r="AD74" s="2">
        <v>10382.31432177273</v>
      </c>
      <c r="AE74" s="2"/>
      <c r="AF74" s="2"/>
    </row>
    <row r="75" spans="1:32" ht="14.25">
      <c r="A75" s="1">
        <v>8530</v>
      </c>
      <c r="B75" s="3"/>
      <c r="C75" s="3" t="s">
        <v>196</v>
      </c>
      <c r="D75" s="3" t="s">
        <v>205</v>
      </c>
      <c r="E75" s="3"/>
      <c r="F75" s="2"/>
      <c r="G75" s="2">
        <v>0</v>
      </c>
      <c r="H75" s="2">
        <v>0</v>
      </c>
      <c r="I75" s="2">
        <v>0</v>
      </c>
      <c r="J75" s="2">
        <v>3036.7754206516975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/>
      <c r="S75" s="2">
        <v>115867.09852745998</v>
      </c>
      <c r="T75" s="2">
        <v>110144.82952745998</v>
      </c>
      <c r="U75" s="2">
        <v>5722.269</v>
      </c>
      <c r="V75" s="2"/>
      <c r="W75" s="2">
        <v>0</v>
      </c>
      <c r="X75" s="2">
        <v>0</v>
      </c>
      <c r="Y75" s="2">
        <v>0</v>
      </c>
      <c r="Z75" s="2">
        <v>0</v>
      </c>
      <c r="AA75" s="2"/>
      <c r="AB75" s="2">
        <v>0</v>
      </c>
      <c r="AC75" s="2">
        <v>0</v>
      </c>
      <c r="AD75" s="2">
        <v>110144.82952745998</v>
      </c>
      <c r="AE75" s="2"/>
      <c r="AF75" s="2"/>
    </row>
    <row r="76" spans="1:32" ht="14.25">
      <c r="A76" s="1">
        <v>8540</v>
      </c>
      <c r="B76" s="3"/>
      <c r="C76" s="3" t="s">
        <v>198</v>
      </c>
      <c r="D76" s="3" t="s">
        <v>199</v>
      </c>
      <c r="E76" s="3"/>
      <c r="F76" s="2"/>
      <c r="G76" s="2">
        <v>0</v>
      </c>
      <c r="H76" s="2">
        <v>0</v>
      </c>
      <c r="I76" s="2">
        <v>0</v>
      </c>
      <c r="J76" s="2">
        <v>634.7907755851713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/>
      <c r="S76" s="2">
        <v>24220.218867309435</v>
      </c>
      <c r="T76" s="2">
        <v>24220.218867309435</v>
      </c>
      <c r="U76" s="2">
        <v>0</v>
      </c>
      <c r="V76" s="2"/>
      <c r="W76" s="2">
        <v>0</v>
      </c>
      <c r="X76" s="2">
        <v>0</v>
      </c>
      <c r="Y76" s="2">
        <v>0</v>
      </c>
      <c r="Z76" s="2">
        <v>0</v>
      </c>
      <c r="AA76" s="2"/>
      <c r="AB76" s="2">
        <v>0</v>
      </c>
      <c r="AC76" s="2">
        <v>0</v>
      </c>
      <c r="AD76" s="2">
        <v>24220.218867309435</v>
      </c>
      <c r="AE76" s="2"/>
      <c r="AF76" s="2"/>
    </row>
    <row r="77" spans="1:32" ht="14.25">
      <c r="A77" s="1"/>
      <c r="B77" s="3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4.25">
      <c r="A78" s="1">
        <v>9000</v>
      </c>
      <c r="B78" s="3" t="s">
        <v>206</v>
      </c>
      <c r="C78" s="3" t="s">
        <v>207</v>
      </c>
      <c r="D78" s="3" t="s">
        <v>208</v>
      </c>
      <c r="E78" s="3"/>
      <c r="F78" s="2"/>
      <c r="G78" s="2">
        <v>17251.94881171782</v>
      </c>
      <c r="H78" s="2">
        <v>56124.46155908406</v>
      </c>
      <c r="I78" s="2">
        <v>0</v>
      </c>
      <c r="J78" s="2">
        <v>164607.98250509208</v>
      </c>
      <c r="K78" s="2">
        <v>1045.7978312143211</v>
      </c>
      <c r="L78" s="2">
        <v>31336.751922116062</v>
      </c>
      <c r="M78" s="2">
        <v>0</v>
      </c>
      <c r="N78" s="2">
        <v>0</v>
      </c>
      <c r="O78" s="2">
        <v>0</v>
      </c>
      <c r="P78" s="2">
        <v>1009062.3997790003</v>
      </c>
      <c r="Q78" s="2">
        <v>711712.4758408322</v>
      </c>
      <c r="R78" s="2"/>
      <c r="S78" s="2">
        <v>13971604.651087563</v>
      </c>
      <c r="T78" s="2">
        <v>14000043.655625062</v>
      </c>
      <c r="U78" s="2">
        <v>0</v>
      </c>
      <c r="V78" s="2"/>
      <c r="W78" s="2">
        <v>0</v>
      </c>
      <c r="X78" s="2">
        <v>0</v>
      </c>
      <c r="Y78" s="2">
        <v>0</v>
      </c>
      <c r="Z78" s="2">
        <v>0</v>
      </c>
      <c r="AA78" s="2"/>
      <c r="AB78" s="2">
        <v>5522857.118634269</v>
      </c>
      <c r="AC78" s="2">
        <v>150346.87283068476</v>
      </c>
      <c r="AD78" s="2">
        <v>19673247.647090014</v>
      </c>
      <c r="AE78" s="2"/>
      <c r="AF78" s="2"/>
    </row>
    <row r="79" spans="1:32" ht="14.25">
      <c r="A79" s="1"/>
      <c r="B79" s="3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4.25">
      <c r="A80" s="1">
        <v>9500</v>
      </c>
      <c r="B80" s="3" t="s">
        <v>209</v>
      </c>
      <c r="C80" s="3"/>
      <c r="D80" s="3" t="s">
        <v>20</v>
      </c>
      <c r="E80" s="3"/>
      <c r="F80" s="2"/>
      <c r="G80" s="2">
        <v>0</v>
      </c>
      <c r="H80" s="2">
        <v>677.2850831103065</v>
      </c>
      <c r="I80" s="2">
        <v>0</v>
      </c>
      <c r="J80" s="2">
        <v>47738.512019728485</v>
      </c>
      <c r="K80" s="2">
        <v>327.0121885300356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/>
      <c r="S80" s="2">
        <v>1856690.674853766</v>
      </c>
      <c r="T80" s="2">
        <v>0</v>
      </c>
      <c r="U80" s="2">
        <v>1856690.674853766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4.25">
      <c r="A81" s="1">
        <v>9600</v>
      </c>
      <c r="B81" s="3"/>
      <c r="C81" s="3" t="s">
        <v>210</v>
      </c>
      <c r="D81" s="3" t="s">
        <v>211</v>
      </c>
      <c r="E81" s="3"/>
      <c r="F81" s="2"/>
      <c r="G81" s="2">
        <v>0</v>
      </c>
      <c r="H81" s="2">
        <v>677.2850831103065</v>
      </c>
      <c r="I81" s="2">
        <v>0</v>
      </c>
      <c r="J81" s="2">
        <v>46843.14530536486</v>
      </c>
      <c r="K81" s="2">
        <v>327.0121885300356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/>
      <c r="S81" s="2">
        <v>1822528.2726537657</v>
      </c>
      <c r="T81" s="2">
        <v>0</v>
      </c>
      <c r="U81" s="2">
        <v>1822528.2726537657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4.25">
      <c r="A82" s="1">
        <v>9800</v>
      </c>
      <c r="B82" s="3"/>
      <c r="C82" s="3" t="s">
        <v>212</v>
      </c>
      <c r="D82" s="3" t="s">
        <v>213</v>
      </c>
      <c r="E82" s="3"/>
      <c r="F82" s="2"/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/>
      <c r="S82" s="2">
        <v>0</v>
      </c>
      <c r="T82" s="2">
        <v>0</v>
      </c>
      <c r="U82" s="2">
        <v>0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4.25">
      <c r="A83" s="1">
        <v>9850</v>
      </c>
      <c r="B83" s="3"/>
      <c r="C83" s="3" t="s">
        <v>214</v>
      </c>
      <c r="D83" s="3" t="s">
        <v>215</v>
      </c>
      <c r="E83" s="3"/>
      <c r="F83" s="2"/>
      <c r="G83" s="2">
        <v>0</v>
      </c>
      <c r="H83" s="2">
        <v>0</v>
      </c>
      <c r="I83" s="2">
        <v>0</v>
      </c>
      <c r="J83" s="2">
        <v>895.3667143636181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/>
      <c r="S83" s="2">
        <v>34162.4022</v>
      </c>
      <c r="T83" s="2">
        <v>0</v>
      </c>
      <c r="U83" s="2">
        <v>34162.4022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4.25">
      <c r="A85" s="2" t="s">
        <v>0</v>
      </c>
      <c r="B85" s="2" t="s">
        <v>216</v>
      </c>
      <c r="C85" s="2"/>
      <c r="D85" s="2"/>
      <c r="E85" s="2"/>
      <c r="F85" s="2"/>
      <c r="G85" s="2" t="s">
        <v>217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spans="1:32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5"/>
  <sheetViews>
    <sheetView tabSelected="1" zoomScale="75" zoomScaleNormal="75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F11" sqref="F11"/>
    </sheetView>
  </sheetViews>
  <sheetFormatPr defaultColWidth="9.140625" defaultRowHeight="15"/>
  <cols>
    <col min="7" max="17" width="10.57421875" style="0" customWidth="1"/>
    <col min="19" max="21" width="10.57421875" style="0" customWidth="1"/>
    <col min="23" max="26" width="10.57421875" style="0" customWidth="1"/>
    <col min="28" max="30" width="10.57421875" style="0" customWidth="1"/>
  </cols>
  <sheetData>
    <row r="1" spans="1:32" ht="14.25">
      <c r="A1" s="1" t="s">
        <v>0</v>
      </c>
      <c r="B1" s="1"/>
      <c r="C1" s="1"/>
      <c r="D1" s="1"/>
      <c r="E1" s="1" t="s">
        <v>1</v>
      </c>
      <c r="F1" s="1"/>
      <c r="G1" s="1">
        <v>100</v>
      </c>
      <c r="H1" s="1">
        <v>150</v>
      </c>
      <c r="I1" s="1">
        <v>200</v>
      </c>
      <c r="J1" s="1">
        <v>250</v>
      </c>
      <c r="K1" s="1">
        <v>400</v>
      </c>
      <c r="L1" s="1">
        <v>450</v>
      </c>
      <c r="M1" s="1">
        <v>500</v>
      </c>
      <c r="N1" s="1">
        <v>550</v>
      </c>
      <c r="O1" s="1">
        <v>600</v>
      </c>
      <c r="P1" s="1">
        <v>700</v>
      </c>
      <c r="Q1" s="1">
        <v>800</v>
      </c>
      <c r="R1" s="1"/>
      <c r="S1" s="1">
        <v>900</v>
      </c>
      <c r="T1" s="1">
        <v>910</v>
      </c>
      <c r="U1" s="1">
        <v>920</v>
      </c>
      <c r="V1" s="1"/>
      <c r="W1" s="1" t="s">
        <v>2</v>
      </c>
      <c r="X1" s="1" t="s">
        <v>3</v>
      </c>
      <c r="Y1" s="1" t="s">
        <v>4</v>
      </c>
      <c r="Z1" s="1" t="s">
        <v>5</v>
      </c>
      <c r="AA1" s="1"/>
      <c r="AB1" s="1">
        <v>950</v>
      </c>
      <c r="AC1" s="1">
        <v>970</v>
      </c>
      <c r="AD1" s="1">
        <v>990</v>
      </c>
      <c r="AE1" s="2"/>
      <c r="AF1" s="2"/>
    </row>
    <row r="2" spans="1:32" ht="14.25">
      <c r="A2" s="1"/>
      <c r="B2" s="1" t="s">
        <v>218</v>
      </c>
      <c r="C2" s="1"/>
      <c r="D2" s="1"/>
      <c r="E2" s="1"/>
      <c r="F2" s="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32" ht="14.25">
      <c r="A3" s="1"/>
      <c r="B3" s="1"/>
      <c r="C3" s="1"/>
      <c r="D3" s="1"/>
      <c r="E3" s="1"/>
      <c r="F3" s="7"/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  <c r="N3" s="1" t="s">
        <v>14</v>
      </c>
      <c r="O3" s="1" t="s">
        <v>15</v>
      </c>
      <c r="P3" s="1" t="s">
        <v>16</v>
      </c>
      <c r="Q3" s="1" t="s">
        <v>17</v>
      </c>
      <c r="R3" s="1"/>
      <c r="S3" s="1" t="s">
        <v>18</v>
      </c>
      <c r="T3" s="1" t="s">
        <v>19</v>
      </c>
      <c r="U3" s="1" t="s">
        <v>20</v>
      </c>
      <c r="V3" s="1"/>
      <c r="W3" s="1" t="s">
        <v>21</v>
      </c>
      <c r="X3" s="1" t="s">
        <v>22</v>
      </c>
      <c r="Y3" s="1" t="s">
        <v>23</v>
      </c>
      <c r="Z3" s="1" t="s">
        <v>24</v>
      </c>
      <c r="AA3" s="1"/>
      <c r="AB3" s="1" t="s">
        <v>25</v>
      </c>
      <c r="AC3" s="1" t="s">
        <v>26</v>
      </c>
      <c r="AD3" s="1" t="s">
        <v>27</v>
      </c>
      <c r="AE3" s="2"/>
      <c r="AF3" s="2"/>
    </row>
    <row r="4" spans="1:32" ht="14.25">
      <c r="A4" s="1"/>
      <c r="B4" s="1"/>
      <c r="C4" s="1"/>
      <c r="D4" s="1"/>
      <c r="E4" s="1"/>
      <c r="F4" s="7"/>
      <c r="G4" s="1" t="s">
        <v>28</v>
      </c>
      <c r="H4" s="1" t="s">
        <v>29</v>
      </c>
      <c r="I4" s="1" t="s">
        <v>30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1" t="s">
        <v>36</v>
      </c>
      <c r="P4" s="1" t="s">
        <v>37</v>
      </c>
      <c r="Q4" s="1" t="s">
        <v>38</v>
      </c>
      <c r="R4" s="1"/>
      <c r="S4" s="1" t="s">
        <v>39</v>
      </c>
      <c r="T4" s="1" t="s">
        <v>40</v>
      </c>
      <c r="U4" s="1" t="s">
        <v>41</v>
      </c>
      <c r="V4" s="1"/>
      <c r="W4" s="1" t="s">
        <v>42</v>
      </c>
      <c r="X4" s="1" t="s">
        <v>43</v>
      </c>
      <c r="Y4" s="1" t="s">
        <v>44</v>
      </c>
      <c r="Z4" s="1" t="s">
        <v>45</v>
      </c>
      <c r="AA4" s="1"/>
      <c r="AB4" s="1" t="s">
        <v>46</v>
      </c>
      <c r="AC4" s="1" t="s">
        <v>47</v>
      </c>
      <c r="AD4" s="1" t="s">
        <v>48</v>
      </c>
      <c r="AE4" s="2"/>
      <c r="AF4" s="2"/>
    </row>
    <row r="5" spans="1:32" ht="14.25">
      <c r="A5" s="1"/>
      <c r="B5" s="1"/>
      <c r="C5" s="1"/>
      <c r="D5" s="1"/>
      <c r="E5" s="1"/>
      <c r="F5" s="7"/>
      <c r="G5" s="1"/>
      <c r="H5" s="1"/>
      <c r="I5" s="1"/>
      <c r="J5" s="1"/>
      <c r="K5" s="1"/>
      <c r="L5" s="1"/>
      <c r="M5" s="1" t="s">
        <v>49</v>
      </c>
      <c r="N5" s="1" t="s">
        <v>50</v>
      </c>
      <c r="O5" s="1" t="s">
        <v>50</v>
      </c>
      <c r="P5" s="1" t="s">
        <v>50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  <c r="AF5" s="2"/>
    </row>
    <row r="6" spans="1:32" ht="14.25">
      <c r="A6" s="1"/>
      <c r="B6" s="1"/>
      <c r="C6" s="1"/>
      <c r="D6" s="1"/>
      <c r="E6" s="1"/>
      <c r="F6" s="7"/>
      <c r="G6" s="1"/>
      <c r="H6" s="1"/>
      <c r="I6" s="1"/>
      <c r="J6" s="1"/>
      <c r="K6" s="1"/>
      <c r="L6" s="1"/>
      <c r="M6" s="1">
        <v>1</v>
      </c>
      <c r="N6" s="1">
        <v>1</v>
      </c>
      <c r="O6" s="1">
        <v>1</v>
      </c>
      <c r="P6" s="1">
        <v>1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  <c r="AF6" s="2"/>
    </row>
    <row r="7" spans="1:32" ht="14.25">
      <c r="A7" s="1" t="s">
        <v>1</v>
      </c>
      <c r="B7" s="1"/>
      <c r="C7" s="1"/>
      <c r="D7" s="1"/>
      <c r="E7" s="1"/>
      <c r="F7" s="7"/>
      <c r="G7" s="1"/>
      <c r="H7" s="1"/>
      <c r="I7" s="1"/>
      <c r="J7" s="1"/>
      <c r="K7" s="1"/>
      <c r="L7" s="1"/>
      <c r="M7" s="1" t="s">
        <v>49</v>
      </c>
      <c r="N7" s="1" t="s">
        <v>49</v>
      </c>
      <c r="O7" s="1" t="s">
        <v>49</v>
      </c>
      <c r="P7" s="1" t="s">
        <v>49</v>
      </c>
      <c r="Q7" s="1" t="s">
        <v>49</v>
      </c>
      <c r="R7" s="1"/>
      <c r="S7" s="1" t="s">
        <v>49</v>
      </c>
      <c r="T7" s="1" t="s">
        <v>49</v>
      </c>
      <c r="U7" s="1" t="s">
        <v>49</v>
      </c>
      <c r="V7" s="1"/>
      <c r="W7" s="1" t="s">
        <v>49</v>
      </c>
      <c r="X7" s="1" t="s">
        <v>49</v>
      </c>
      <c r="Y7" s="1" t="s">
        <v>49</v>
      </c>
      <c r="Z7" s="1" t="s">
        <v>49</v>
      </c>
      <c r="AA7" s="1"/>
      <c r="AB7" s="1"/>
      <c r="AC7" s="1"/>
      <c r="AD7" s="1"/>
      <c r="AE7" s="2"/>
      <c r="AF7" s="2"/>
    </row>
    <row r="8" spans="1:32" ht="14.25">
      <c r="A8" s="1"/>
      <c r="B8" s="1" t="s">
        <v>57</v>
      </c>
      <c r="C8" s="1"/>
      <c r="D8" s="1" t="s">
        <v>219</v>
      </c>
      <c r="E8" s="1"/>
      <c r="F8" s="7"/>
      <c r="G8" s="1">
        <v>1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1">
        <v>1</v>
      </c>
      <c r="O8" s="1">
        <v>1</v>
      </c>
      <c r="P8" s="1">
        <v>1</v>
      </c>
      <c r="Q8" s="1">
        <v>1</v>
      </c>
      <c r="R8" s="1"/>
      <c r="S8" s="1"/>
      <c r="T8" s="1"/>
      <c r="U8" s="1"/>
      <c r="V8" s="1"/>
      <c r="W8" s="1">
        <v>1</v>
      </c>
      <c r="X8" s="1">
        <v>1</v>
      </c>
      <c r="Y8" s="1">
        <v>1</v>
      </c>
      <c r="Z8" s="1">
        <v>1</v>
      </c>
      <c r="AA8" s="1"/>
      <c r="AB8" s="1"/>
      <c r="AC8" s="1"/>
      <c r="AD8" s="1"/>
      <c r="AE8" s="2"/>
      <c r="AF8" s="2"/>
    </row>
    <row r="9" spans="1:32" ht="14.25">
      <c r="A9" s="1"/>
      <c r="B9" s="1"/>
      <c r="C9" s="1"/>
      <c r="D9" s="1"/>
      <c r="E9" s="1"/>
      <c r="F9" s="7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">
        <v>16</v>
      </c>
      <c r="AC9" s="1" t="s">
        <v>59</v>
      </c>
      <c r="AD9" s="1" t="s">
        <v>60</v>
      </c>
      <c r="AE9" s="2"/>
      <c r="AF9" s="2"/>
    </row>
    <row r="10" spans="1:32" ht="14.25">
      <c r="A10" s="1"/>
      <c r="B10" s="1"/>
      <c r="C10" s="1"/>
      <c r="D10" s="1"/>
      <c r="E10" s="1"/>
      <c r="F10" s="7"/>
      <c r="G10" s="1" t="s">
        <v>61</v>
      </c>
      <c r="H10" s="1" t="s">
        <v>62</v>
      </c>
      <c r="I10" s="1" t="s">
        <v>63</v>
      </c>
      <c r="J10" s="1" t="s">
        <v>64</v>
      </c>
      <c r="K10" s="1" t="s">
        <v>65</v>
      </c>
      <c r="L10" s="1" t="s">
        <v>66</v>
      </c>
      <c r="M10" s="1" t="s">
        <v>13</v>
      </c>
      <c r="N10" s="1" t="s">
        <v>14</v>
      </c>
      <c r="O10" s="1" t="s">
        <v>15</v>
      </c>
      <c r="P10" s="1" t="s">
        <v>67</v>
      </c>
      <c r="Q10" s="1" t="s">
        <v>68</v>
      </c>
      <c r="R10" s="1"/>
      <c r="S10" s="1" t="s">
        <v>18</v>
      </c>
      <c r="T10" s="1" t="s">
        <v>69</v>
      </c>
      <c r="U10" s="1" t="s">
        <v>70</v>
      </c>
      <c r="V10" s="1"/>
      <c r="W10" s="1" t="s">
        <v>71</v>
      </c>
      <c r="X10" s="1" t="s">
        <v>72</v>
      </c>
      <c r="Y10" s="1" t="s">
        <v>73</v>
      </c>
      <c r="Z10" s="1"/>
      <c r="AA10" s="1"/>
      <c r="AB10" s="1" t="s">
        <v>74</v>
      </c>
      <c r="AC10" s="1" t="s">
        <v>75</v>
      </c>
      <c r="AD10" s="1" t="s">
        <v>76</v>
      </c>
      <c r="AE10" s="2"/>
      <c r="AF10" s="2"/>
    </row>
    <row r="11" spans="1:32" ht="14.25">
      <c r="A11" s="1" t="s">
        <v>0</v>
      </c>
      <c r="B11" s="1" t="s">
        <v>77</v>
      </c>
      <c r="C11" s="1"/>
      <c r="D11" s="1"/>
      <c r="E11" s="1"/>
      <c r="F11" s="7"/>
      <c r="G11" s="1" t="s">
        <v>220</v>
      </c>
      <c r="H11" s="1" t="s">
        <v>220</v>
      </c>
      <c r="I11" s="1" t="s">
        <v>220</v>
      </c>
      <c r="J11" s="1" t="s">
        <v>220</v>
      </c>
      <c r="K11" s="1" t="s">
        <v>81</v>
      </c>
      <c r="L11" s="1" t="s">
        <v>81</v>
      </c>
      <c r="M11" s="1" t="s">
        <v>81</v>
      </c>
      <c r="N11" s="1" t="s">
        <v>81</v>
      </c>
      <c r="O11" s="1" t="s">
        <v>81</v>
      </c>
      <c r="P11" s="1" t="s">
        <v>81</v>
      </c>
      <c r="Q11" s="1" t="s">
        <v>81</v>
      </c>
      <c r="R11" s="1"/>
      <c r="S11" s="1" t="s">
        <v>81</v>
      </c>
      <c r="T11" s="1" t="s">
        <v>81</v>
      </c>
      <c r="U11" s="1" t="s">
        <v>81</v>
      </c>
      <c r="V11" s="1"/>
      <c r="W11" s="1" t="s">
        <v>81</v>
      </c>
      <c r="X11" s="1" t="s">
        <v>81</v>
      </c>
      <c r="Y11" s="1" t="s">
        <v>81</v>
      </c>
      <c r="Z11" s="1" t="s">
        <v>81</v>
      </c>
      <c r="AA11" s="1"/>
      <c r="AB11" s="1" t="s">
        <v>83</v>
      </c>
      <c r="AC11" s="1" t="s">
        <v>83</v>
      </c>
      <c r="AD11" s="1" t="s">
        <v>84</v>
      </c>
      <c r="AE11" s="2"/>
      <c r="AF11" s="2"/>
    </row>
    <row r="12" spans="1:32" ht="14.25">
      <c r="A12" s="1"/>
      <c r="B12" s="1"/>
      <c r="C12" s="1"/>
      <c r="D12" s="1"/>
      <c r="E12" s="1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>
      <c r="A13" s="1">
        <v>1000</v>
      </c>
      <c r="B13" s="1" t="s">
        <v>85</v>
      </c>
      <c r="C13" s="1"/>
      <c r="D13" s="1" t="s">
        <v>86</v>
      </c>
      <c r="E13" s="1"/>
      <c r="F13" s="7"/>
      <c r="G13" s="2">
        <v>5010178.027774487</v>
      </c>
      <c r="H13" s="2">
        <v>64153.16173011265</v>
      </c>
      <c r="I13" s="2">
        <v>9273667.896182057</v>
      </c>
      <c r="J13" s="2">
        <v>1950170.8123489874</v>
      </c>
      <c r="K13" s="2">
        <v>3892392.0692100325</v>
      </c>
      <c r="L13" s="2">
        <v>0</v>
      </c>
      <c r="M13" s="2">
        <v>717014.029835165</v>
      </c>
      <c r="N13" s="2">
        <v>650022.8430559754</v>
      </c>
      <c r="O13" s="2">
        <v>2317242.199850901</v>
      </c>
      <c r="P13" s="2">
        <v>0</v>
      </c>
      <c r="Q13" s="2">
        <v>0</v>
      </c>
      <c r="R13" s="2"/>
      <c r="S13" s="2">
        <v>23874841.03998772</v>
      </c>
      <c r="T13" s="2">
        <v>21854754.960167933</v>
      </c>
      <c r="U13" s="2">
        <v>2020086.0798197873</v>
      </c>
      <c r="V13" s="2"/>
      <c r="W13" s="2">
        <v>47190.91857790951</v>
      </c>
      <c r="X13" s="2">
        <v>26733.07105415106</v>
      </c>
      <c r="Y13" s="2">
        <v>643090.0402031045</v>
      </c>
      <c r="Z13" s="2">
        <v>717014.029835165</v>
      </c>
      <c r="AA13" s="2"/>
      <c r="AB13" s="2"/>
      <c r="AC13" s="2"/>
      <c r="AD13" s="2"/>
      <c r="AE13" s="2"/>
      <c r="AF13" s="2"/>
    </row>
    <row r="14" spans="1:32" ht="14.25">
      <c r="A14" s="1"/>
      <c r="B14" s="1"/>
      <c r="C14" s="1"/>
      <c r="D14" s="1"/>
      <c r="E14" s="1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>
      <c r="A15" s="1">
        <v>1100</v>
      </c>
      <c r="B15" s="1"/>
      <c r="C15" s="1" t="s">
        <v>87</v>
      </c>
      <c r="D15" s="1" t="s">
        <v>88</v>
      </c>
      <c r="E15" s="1"/>
      <c r="F15" s="7"/>
      <c r="G15" s="2">
        <v>0</v>
      </c>
      <c r="H15" s="2">
        <v>0</v>
      </c>
      <c r="I15" s="2">
        <v>35613.35979536905</v>
      </c>
      <c r="J15" s="2">
        <v>0</v>
      </c>
      <c r="K15" s="2">
        <v>166369.32706740592</v>
      </c>
      <c r="L15" s="2">
        <v>0</v>
      </c>
      <c r="M15" s="2">
        <v>717014.0298808143</v>
      </c>
      <c r="N15" s="2">
        <v>650022.8430559754</v>
      </c>
      <c r="O15" s="2">
        <v>2317242.199850901</v>
      </c>
      <c r="P15" s="2">
        <v>0</v>
      </c>
      <c r="Q15" s="2">
        <v>0</v>
      </c>
      <c r="R15" s="2"/>
      <c r="S15" s="2">
        <v>3886261.759650466</v>
      </c>
      <c r="T15" s="2">
        <v>0</v>
      </c>
      <c r="U15" s="2">
        <v>0</v>
      </c>
      <c r="V15" s="2"/>
      <c r="W15" s="2">
        <v>47190.91857703634</v>
      </c>
      <c r="X15" s="2">
        <v>26733.07105415106</v>
      </c>
      <c r="Y15" s="2">
        <v>643090.0402496269</v>
      </c>
      <c r="Z15" s="2">
        <v>717014.0298808143</v>
      </c>
      <c r="AA15" s="2"/>
      <c r="AB15" s="2"/>
      <c r="AC15" s="2"/>
      <c r="AD15" s="2"/>
      <c r="AE15" s="2"/>
      <c r="AF15" s="2"/>
    </row>
    <row r="16" spans="1:32" ht="14.25">
      <c r="A16" s="1">
        <v>1200</v>
      </c>
      <c r="B16" s="1"/>
      <c r="C16" s="1" t="s">
        <v>89</v>
      </c>
      <c r="D16" s="1" t="s">
        <v>90</v>
      </c>
      <c r="E16" s="1"/>
      <c r="F16" s="7"/>
      <c r="G16" s="2">
        <v>5010178.027774487</v>
      </c>
      <c r="H16" s="2">
        <v>64153.16173011265</v>
      </c>
      <c r="I16" s="2">
        <v>9238054.536386687</v>
      </c>
      <c r="J16" s="2">
        <v>1950170.8123489874</v>
      </c>
      <c r="K16" s="2">
        <v>3726022.7421426266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/>
      <c r="S16" s="2">
        <v>19988579.2803829</v>
      </c>
      <c r="T16" s="2">
        <v>0</v>
      </c>
      <c r="U16" s="2">
        <v>0</v>
      </c>
      <c r="V16" s="2"/>
      <c r="W16" s="2">
        <v>0</v>
      </c>
      <c r="X16" s="2">
        <v>0</v>
      </c>
      <c r="Y16" s="2">
        <v>0</v>
      </c>
      <c r="Z16" s="2">
        <v>0</v>
      </c>
      <c r="AA16" s="2"/>
      <c r="AB16" s="2"/>
      <c r="AC16" s="2"/>
      <c r="AD16" s="2"/>
      <c r="AE16" s="2"/>
      <c r="AF16" s="2"/>
    </row>
    <row r="17" spans="1:32" ht="14.25">
      <c r="A17" s="1">
        <v>1500</v>
      </c>
      <c r="B17" s="1" t="s">
        <v>91</v>
      </c>
      <c r="C17" s="1" t="s">
        <v>92</v>
      </c>
      <c r="D17" s="1" t="s">
        <v>93</v>
      </c>
      <c r="E17" s="1"/>
      <c r="F17" s="7"/>
      <c r="G17" s="2">
        <v>5010178.027774487</v>
      </c>
      <c r="H17" s="2">
        <v>64153.16173011265</v>
      </c>
      <c r="I17" s="2">
        <v>9273667.896182057</v>
      </c>
      <c r="J17" s="2">
        <v>1950170.8123489874</v>
      </c>
      <c r="K17" s="2">
        <v>3892392.0692100325</v>
      </c>
      <c r="L17" s="2">
        <v>0</v>
      </c>
      <c r="M17" s="2">
        <v>717014.029835165</v>
      </c>
      <c r="N17" s="2">
        <v>650022.8430559754</v>
      </c>
      <c r="O17" s="2">
        <v>2317242.199850901</v>
      </c>
      <c r="P17" s="2">
        <v>0</v>
      </c>
      <c r="Q17" s="2">
        <v>0</v>
      </c>
      <c r="R17" s="2"/>
      <c r="S17" s="2">
        <v>23874841.03998772</v>
      </c>
      <c r="T17" s="2">
        <v>21854754.960167933</v>
      </c>
      <c r="U17" s="2">
        <v>2020086.0798197873</v>
      </c>
      <c r="V17" s="2"/>
      <c r="W17" s="2">
        <v>47190.91857790951</v>
      </c>
      <c r="X17" s="2">
        <v>26733.07105415106</v>
      </c>
      <c r="Y17" s="2">
        <v>643090.0402031045</v>
      </c>
      <c r="Z17" s="2">
        <v>717014.029835165</v>
      </c>
      <c r="AA17" s="2"/>
      <c r="AB17" s="2"/>
      <c r="AC17" s="2"/>
      <c r="AD17" s="2"/>
      <c r="AE17" s="2"/>
      <c r="AF17" s="2"/>
    </row>
    <row r="18" spans="1:32" ht="14.25">
      <c r="A18" s="1">
        <v>1600</v>
      </c>
      <c r="B18" s="1"/>
      <c r="C18" s="1" t="s">
        <v>94</v>
      </c>
      <c r="D18" s="1" t="s">
        <v>95</v>
      </c>
      <c r="E18" s="1"/>
      <c r="F18" s="7"/>
      <c r="G18" s="2">
        <v>-94.8935</v>
      </c>
      <c r="H18" s="2">
        <v>-40751.69666844585</v>
      </c>
      <c r="I18" s="2">
        <v>0</v>
      </c>
      <c r="J18" s="2">
        <v>-1166958.2369865514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/>
      <c r="S18" s="2">
        <v>-1207804.8271549973</v>
      </c>
      <c r="T18" s="2">
        <v>0</v>
      </c>
      <c r="U18" s="2" t="s">
        <v>60</v>
      </c>
      <c r="V18" s="2"/>
      <c r="W18" s="2">
        <v>0</v>
      </c>
      <c r="X18" s="2">
        <v>0</v>
      </c>
      <c r="Y18" s="2">
        <v>0</v>
      </c>
      <c r="Z18" s="2">
        <v>0</v>
      </c>
      <c r="AA18" s="2"/>
      <c r="AB18" s="2"/>
      <c r="AC18" s="2"/>
      <c r="AD18" s="2"/>
      <c r="AE18" s="2"/>
      <c r="AF18" s="2"/>
    </row>
    <row r="19" spans="1:32" ht="14.25">
      <c r="A19" s="1">
        <v>1700</v>
      </c>
      <c r="B19" s="1"/>
      <c r="C19" s="1" t="s">
        <v>96</v>
      </c>
      <c r="D19" s="1" t="s">
        <v>97</v>
      </c>
      <c r="E19" s="1" t="s">
        <v>98</v>
      </c>
      <c r="F19" s="7"/>
      <c r="G19" s="2">
        <v>0</v>
      </c>
      <c r="H19" s="2">
        <v>3323.229</v>
      </c>
      <c r="I19" s="2">
        <v>60940.83829703547</v>
      </c>
      <c r="J19" s="2">
        <v>49960.90831467947</v>
      </c>
      <c r="K19" s="2">
        <v>182515.140534422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/>
      <c r="S19" s="2">
        <v>296740.11614613695</v>
      </c>
      <c r="T19" s="2">
        <v>0</v>
      </c>
      <c r="U19" s="2">
        <v>0</v>
      </c>
      <c r="V19" s="2"/>
      <c r="W19" s="2">
        <v>0</v>
      </c>
      <c r="X19" s="2">
        <v>0</v>
      </c>
      <c r="Y19" s="2">
        <v>0</v>
      </c>
      <c r="Z19" s="2">
        <v>0</v>
      </c>
      <c r="AA19" s="2"/>
      <c r="AB19" s="2"/>
      <c r="AC19" s="2"/>
      <c r="AD19" s="2"/>
      <c r="AE19" s="2"/>
      <c r="AF19" s="2"/>
    </row>
    <row r="20" spans="1:32" ht="14.25">
      <c r="A20" s="1">
        <v>1900</v>
      </c>
      <c r="B20" s="1" t="s">
        <v>99</v>
      </c>
      <c r="C20" s="1" t="s">
        <v>100</v>
      </c>
      <c r="D20" s="1" t="s">
        <v>101</v>
      </c>
      <c r="E20" s="1"/>
      <c r="F20" s="7"/>
      <c r="G20" s="2">
        <v>5010083.134274487</v>
      </c>
      <c r="H20" s="2">
        <v>26724.6940616668</v>
      </c>
      <c r="I20" s="2">
        <v>9334608.734479092</v>
      </c>
      <c r="J20" s="2">
        <v>833173.4836771155</v>
      </c>
      <c r="K20" s="2">
        <v>4074907.2097444544</v>
      </c>
      <c r="L20" s="2">
        <v>0</v>
      </c>
      <c r="M20" s="2">
        <v>717014.029835165</v>
      </c>
      <c r="N20" s="2">
        <v>650022.8430559754</v>
      </c>
      <c r="O20" s="2">
        <v>2317242.199850901</v>
      </c>
      <c r="P20" s="2">
        <v>0</v>
      </c>
      <c r="Q20" s="2">
        <v>0</v>
      </c>
      <c r="R20" s="2" t="s">
        <v>102</v>
      </c>
      <c r="S20" s="2">
        <v>22963776.328978855</v>
      </c>
      <c r="T20" s="2">
        <v>20943690.249159068</v>
      </c>
      <c r="U20" s="2">
        <v>2020086.0798197873</v>
      </c>
      <c r="V20" s="2"/>
      <c r="W20" s="2">
        <v>47190.91857790951</v>
      </c>
      <c r="X20" s="2">
        <v>26733.07105415106</v>
      </c>
      <c r="Y20" s="2">
        <v>643090.0402031045</v>
      </c>
      <c r="Z20" s="2">
        <v>717014.029835165</v>
      </c>
      <c r="AA20" s="2"/>
      <c r="AB20" s="2"/>
      <c r="AC20" s="2"/>
      <c r="AD20" s="2"/>
      <c r="AE20" s="2"/>
      <c r="AF20" s="2"/>
    </row>
    <row r="21" spans="1:32" ht="14.25">
      <c r="A21" s="1"/>
      <c r="B21" s="1"/>
      <c r="C21" s="1"/>
      <c r="D21" s="1"/>
      <c r="E21" s="1"/>
      <c r="F21" s="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103</v>
      </c>
      <c r="S21" s="2">
        <v>23042205.952361066</v>
      </c>
      <c r="T21" s="2">
        <v>21011960.985741276</v>
      </c>
      <c r="U21" s="2">
        <v>2020086.0798197873</v>
      </c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4.25">
      <c r="A22" s="1">
        <v>2000</v>
      </c>
      <c r="B22" s="1" t="s">
        <v>104</v>
      </c>
      <c r="C22" s="1"/>
      <c r="D22" s="1" t="s">
        <v>105</v>
      </c>
      <c r="E22" s="1"/>
      <c r="F22" s="7"/>
      <c r="G22" s="2">
        <v>-4478485.42599099</v>
      </c>
      <c r="H22" s="2">
        <v>1433080.1946427282</v>
      </c>
      <c r="I22" s="2">
        <v>-9496083.02578236</v>
      </c>
      <c r="J22" s="2">
        <v>7264965.674004321</v>
      </c>
      <c r="K22" s="2">
        <v>-4001458.517707427</v>
      </c>
      <c r="L22" s="2">
        <v>1403886.4861107997</v>
      </c>
      <c r="M22" s="2">
        <v>-688575.025297665</v>
      </c>
      <c r="N22" s="2">
        <v>-650022.8430559754</v>
      </c>
      <c r="O22" s="2">
        <v>-2317242.199850901</v>
      </c>
      <c r="P22" s="2">
        <v>3632750.585204401</v>
      </c>
      <c r="Q22" s="2">
        <v>711712.4758408323</v>
      </c>
      <c r="R22" s="2"/>
      <c r="S22" s="2">
        <v>-7185471.621882237</v>
      </c>
      <c r="T22" s="2">
        <v>-7011917.330116214</v>
      </c>
      <c r="U22" s="2">
        <v>-163395.40496602154</v>
      </c>
      <c r="V22" s="2"/>
      <c r="W22" s="2">
        <v>-23617.597440409518</v>
      </c>
      <c r="X22" s="2">
        <v>-26733.07105415106</v>
      </c>
      <c r="Y22" s="2">
        <v>-638224.3568031045</v>
      </c>
      <c r="Z22" s="2">
        <v>-688575.025297665</v>
      </c>
      <c r="AA22" s="2"/>
      <c r="AB22" s="2">
        <v>5523048.37098553</v>
      </c>
      <c r="AC22" s="2">
        <v>150346.8728306848</v>
      </c>
      <c r="AD22" s="2">
        <v>-1338522.0862999992</v>
      </c>
      <c r="AE22" s="2"/>
      <c r="AF22" s="2"/>
    </row>
    <row r="23" spans="1:32" ht="14.25">
      <c r="A23" s="1"/>
      <c r="B23" s="1"/>
      <c r="C23" s="1"/>
      <c r="D23" s="1"/>
      <c r="E23" s="1"/>
      <c r="F23" s="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>
      <c r="A24" s="1">
        <v>2100</v>
      </c>
      <c r="B24" s="1"/>
      <c r="C24" s="1" t="s">
        <v>106</v>
      </c>
      <c r="D24" s="1" t="s">
        <v>107</v>
      </c>
      <c r="E24" s="1"/>
      <c r="F24" s="7"/>
      <c r="G24" s="2">
        <v>-2188751.470976527</v>
      </c>
      <c r="H24" s="2">
        <v>-160395.2030282345</v>
      </c>
      <c r="I24" s="2">
        <v>-447364.6996647284</v>
      </c>
      <c r="J24" s="2">
        <v>-648105.1371770476</v>
      </c>
      <c r="K24" s="2">
        <v>-2317021.492195966</v>
      </c>
      <c r="L24" s="2">
        <v>-56662.950399999994</v>
      </c>
      <c r="M24" s="2">
        <v>-74994.46238780557</v>
      </c>
      <c r="N24" s="2">
        <v>-585196.803104435</v>
      </c>
      <c r="O24" s="2">
        <v>-2317242.199850901</v>
      </c>
      <c r="P24" s="2">
        <v>3563094.6216000007</v>
      </c>
      <c r="Q24" s="2">
        <v>0</v>
      </c>
      <c r="R24" s="2"/>
      <c r="S24" s="2">
        <v>-5222480.910385644</v>
      </c>
      <c r="T24" s="2">
        <v>-5222480.910385644</v>
      </c>
      <c r="U24" s="2">
        <v>0</v>
      </c>
      <c r="V24" s="8">
        <v>0.40556189046782903</v>
      </c>
      <c r="W24" s="2">
        <v>-553.103579396976</v>
      </c>
      <c r="X24" s="2">
        <v>-25008.824842251848</v>
      </c>
      <c r="Y24" s="2">
        <v>-49432.53396615674</v>
      </c>
      <c r="Z24" s="2">
        <v>-74994.46238780557</v>
      </c>
      <c r="AA24" s="2"/>
      <c r="AB24" s="2">
        <v>5417035.607915253</v>
      </c>
      <c r="AC24" s="2">
        <v>0</v>
      </c>
      <c r="AD24" s="2">
        <v>194554.69752960932</v>
      </c>
      <c r="AE24" s="2"/>
      <c r="AF24" s="2"/>
    </row>
    <row r="25" spans="1:32" ht="14.25">
      <c r="A25" s="1">
        <v>2200</v>
      </c>
      <c r="B25" s="1"/>
      <c r="C25" s="1" t="s">
        <v>108</v>
      </c>
      <c r="D25" s="1" t="s">
        <v>109</v>
      </c>
      <c r="E25" s="1"/>
      <c r="F25" s="7"/>
      <c r="G25" s="2">
        <v>-235391.50521707782</v>
      </c>
      <c r="H25" s="2">
        <v>-136391.9164606736</v>
      </c>
      <c r="I25" s="2">
        <v>-52.00297333408221</v>
      </c>
      <c r="J25" s="2">
        <v>-345530.4020624094</v>
      </c>
      <c r="K25" s="2">
        <v>-24802.49632262319</v>
      </c>
      <c r="L25" s="2">
        <v>-80892.07068359527</v>
      </c>
      <c r="M25" s="2">
        <v>-260006.1773374465</v>
      </c>
      <c r="N25" s="2">
        <v>-64826.03995154041</v>
      </c>
      <c r="O25" s="2">
        <v>0</v>
      </c>
      <c r="P25" s="2">
        <v>464725.42757279996</v>
      </c>
      <c r="Q25" s="2">
        <v>0</v>
      </c>
      <c r="R25" s="2"/>
      <c r="S25" s="2">
        <v>-683167.1834359003</v>
      </c>
      <c r="T25" s="2">
        <v>-683167.1834359003</v>
      </c>
      <c r="U25" s="2">
        <v>0</v>
      </c>
      <c r="V25" s="8">
        <v>0.4048509617676053</v>
      </c>
      <c r="W25" s="2">
        <v>-23064.49386101254</v>
      </c>
      <c r="X25" s="2">
        <v>-1724.2462118992128</v>
      </c>
      <c r="Y25" s="2">
        <v>-235217.43726453476</v>
      </c>
      <c r="Z25" s="2">
        <v>-260006.1773374465</v>
      </c>
      <c r="AA25" s="2"/>
      <c r="AB25" s="2">
        <v>683167.1834359005</v>
      </c>
      <c r="AC25" s="2">
        <v>0</v>
      </c>
      <c r="AD25" s="2">
        <v>2.3283064365386963E-10</v>
      </c>
      <c r="AE25" s="2"/>
      <c r="AF25" s="2"/>
    </row>
    <row r="26" spans="1:32" ht="14.25">
      <c r="A26" s="1">
        <v>2300</v>
      </c>
      <c r="B26" s="1"/>
      <c r="C26" s="1" t="s">
        <v>110</v>
      </c>
      <c r="D26" s="1" t="s">
        <v>111</v>
      </c>
      <c r="E26" s="1"/>
      <c r="F26" s="7"/>
      <c r="G26" s="2">
        <v>-215146.55958292208</v>
      </c>
      <c r="H26" s="2">
        <v>-38564.271863399365</v>
      </c>
      <c r="I26" s="2">
        <v>-73.26094014714022</v>
      </c>
      <c r="J26" s="2">
        <v>-320044.9017376876</v>
      </c>
      <c r="K26" s="2">
        <v>-16202.001547623944</v>
      </c>
      <c r="L26" s="2">
        <v>-66433.01906726185</v>
      </c>
      <c r="M26" s="2">
        <v>-346673.71594384155</v>
      </c>
      <c r="N26" s="2">
        <v>0</v>
      </c>
      <c r="O26" s="2">
        <v>0</v>
      </c>
      <c r="P26" s="2">
        <v>0</v>
      </c>
      <c r="Q26" s="2">
        <v>836897.7514793283</v>
      </c>
      <c r="R26" s="2"/>
      <c r="S26" s="2">
        <v>-166239.97920355527</v>
      </c>
      <c r="T26" s="2">
        <v>-166239.97920355527</v>
      </c>
      <c r="U26" s="2">
        <v>0</v>
      </c>
      <c r="V26" s="8">
        <v>0.8342800055079298</v>
      </c>
      <c r="W26" s="2">
        <v>0</v>
      </c>
      <c r="X26" s="2">
        <v>0</v>
      </c>
      <c r="Y26" s="2">
        <v>-346673.71594384155</v>
      </c>
      <c r="Z26" s="2">
        <v>-346673.71594384155</v>
      </c>
      <c r="AA26" s="2"/>
      <c r="AB26" s="2">
        <v>0</v>
      </c>
      <c r="AC26" s="2">
        <v>166239.97920355535</v>
      </c>
      <c r="AD26" s="2">
        <v>0</v>
      </c>
      <c r="AE26" s="2"/>
      <c r="AF26" s="2"/>
    </row>
    <row r="27" spans="1:32" ht="14.25">
      <c r="A27" s="1">
        <v>2350</v>
      </c>
      <c r="B27" s="1"/>
      <c r="C27" s="1" t="s">
        <v>112</v>
      </c>
      <c r="D27" s="1" t="s">
        <v>113</v>
      </c>
      <c r="E27" s="1"/>
      <c r="F27" s="7"/>
      <c r="G27" s="2">
        <v>-614.8467999999999</v>
      </c>
      <c r="H27" s="2">
        <v>0</v>
      </c>
      <c r="I27" s="2">
        <v>0</v>
      </c>
      <c r="J27" s="2">
        <v>-691.646243572883</v>
      </c>
      <c r="K27" s="2">
        <v>0</v>
      </c>
      <c r="L27" s="2">
        <v>-17205.3056</v>
      </c>
      <c r="M27" s="2">
        <v>-6671.244828571428</v>
      </c>
      <c r="N27" s="2">
        <v>0</v>
      </c>
      <c r="O27" s="2">
        <v>0</v>
      </c>
      <c r="P27" s="2">
        <v>-4140.63</v>
      </c>
      <c r="Q27" s="2">
        <v>25056.902000000002</v>
      </c>
      <c r="R27" s="2"/>
      <c r="S27" s="2">
        <v>-4266.771472144309</v>
      </c>
      <c r="T27" s="2">
        <v>-4266.771472144309</v>
      </c>
      <c r="U27" s="2">
        <v>0</v>
      </c>
      <c r="V27" s="8">
        <v>0.8544939645369644</v>
      </c>
      <c r="W27" s="2">
        <v>0</v>
      </c>
      <c r="X27" s="2">
        <v>0</v>
      </c>
      <c r="Y27" s="2">
        <v>-6671.244828571428</v>
      </c>
      <c r="Z27" s="2">
        <v>-6671.244828571428</v>
      </c>
      <c r="AA27" s="2"/>
      <c r="AB27" s="2">
        <v>-6137.259919900582</v>
      </c>
      <c r="AC27" s="2">
        <v>4266.771472144305</v>
      </c>
      <c r="AD27" s="2">
        <v>-6137.2599199005845</v>
      </c>
      <c r="AE27" s="2"/>
      <c r="AF27" s="2"/>
    </row>
    <row r="28" spans="1:32" ht="14.25">
      <c r="A28" s="1">
        <v>2400</v>
      </c>
      <c r="B28" s="1"/>
      <c r="C28" s="1" t="s">
        <v>114</v>
      </c>
      <c r="D28" s="1" t="s">
        <v>115</v>
      </c>
      <c r="E28" s="1"/>
      <c r="F28" s="7"/>
      <c r="G28" s="2">
        <v>0</v>
      </c>
      <c r="H28" s="2">
        <v>0</v>
      </c>
      <c r="I28" s="2">
        <v>0</v>
      </c>
      <c r="J28" s="2">
        <v>-51785.45</v>
      </c>
      <c r="K28" s="2">
        <v>-1593618.307</v>
      </c>
      <c r="L28" s="2">
        <v>1644758.79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/>
      <c r="S28" s="2">
        <v>-644.9670000002225</v>
      </c>
      <c r="T28" s="2">
        <v>-644.9670000002225</v>
      </c>
      <c r="U28" s="2">
        <v>0</v>
      </c>
      <c r="V28" s="8">
        <v>0.9996080190061215</v>
      </c>
      <c r="W28" s="2">
        <v>0</v>
      </c>
      <c r="X28" s="2">
        <v>0</v>
      </c>
      <c r="Y28" s="2">
        <v>0</v>
      </c>
      <c r="Z28" s="2">
        <v>0</v>
      </c>
      <c r="AA28" s="2"/>
      <c r="AB28" s="2">
        <v>0</v>
      </c>
      <c r="AC28" s="2">
        <v>0</v>
      </c>
      <c r="AD28" s="2">
        <v>-644.9670000002225</v>
      </c>
      <c r="AE28" s="2"/>
      <c r="AF28" s="2"/>
    </row>
    <row r="29" spans="1:32" ht="14.25">
      <c r="A29" s="1">
        <v>2500</v>
      </c>
      <c r="B29" s="1"/>
      <c r="C29" s="1" t="s">
        <v>29</v>
      </c>
      <c r="D29" s="1" t="s">
        <v>116</v>
      </c>
      <c r="E29" s="1"/>
      <c r="F29" s="7"/>
      <c r="G29" s="2">
        <v>-1878802.161826504</v>
      </c>
      <c r="H29" s="2">
        <v>1878292.1355159692</v>
      </c>
      <c r="I29" s="2">
        <v>0</v>
      </c>
      <c r="J29" s="2">
        <v>-13236.472098065471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/>
      <c r="S29" s="2">
        <v>-13746.498408600222</v>
      </c>
      <c r="T29" s="2">
        <v>-13746.498408600222</v>
      </c>
      <c r="U29" s="2">
        <v>0</v>
      </c>
      <c r="V29" s="8">
        <v>0.992734557232541</v>
      </c>
      <c r="W29" s="2">
        <v>0</v>
      </c>
      <c r="X29" s="2">
        <v>0</v>
      </c>
      <c r="Y29" s="2">
        <v>0</v>
      </c>
      <c r="Z29" s="2">
        <v>0</v>
      </c>
      <c r="AA29" s="2"/>
      <c r="AB29" s="2">
        <v>0</v>
      </c>
      <c r="AC29" s="2">
        <v>0</v>
      </c>
      <c r="AD29" s="2">
        <v>-13746.498408600222</v>
      </c>
      <c r="AE29" s="2"/>
      <c r="AF29" s="2"/>
    </row>
    <row r="30" spans="1:32" ht="14.25">
      <c r="A30" s="1">
        <v>2600</v>
      </c>
      <c r="B30" s="1"/>
      <c r="C30" s="1" t="s">
        <v>31</v>
      </c>
      <c r="D30" s="1" t="s">
        <v>117</v>
      </c>
      <c r="E30" s="1"/>
      <c r="F30" s="7"/>
      <c r="G30" s="2">
        <v>0</v>
      </c>
      <c r="H30" s="2">
        <v>0</v>
      </c>
      <c r="I30" s="2">
        <v>-9056566.397433389</v>
      </c>
      <c r="J30" s="2">
        <v>8982744.47555783</v>
      </c>
      <c r="K30" s="2">
        <v>7331.968701361765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-145058.021235072</v>
      </c>
      <c r="R30" s="2"/>
      <c r="S30" s="2">
        <v>-211547.97440926917</v>
      </c>
      <c r="T30" s="2">
        <v>0</v>
      </c>
      <c r="U30" s="2">
        <v>-211547.97440926917</v>
      </c>
      <c r="V30" s="8">
        <v>0.9769913807331606</v>
      </c>
      <c r="W30" s="2">
        <v>0</v>
      </c>
      <c r="X30" s="2">
        <v>0</v>
      </c>
      <c r="Y30" s="2">
        <v>0</v>
      </c>
      <c r="Z30" s="2">
        <v>0</v>
      </c>
      <c r="AA30" s="2"/>
      <c r="AB30" s="2">
        <v>0</v>
      </c>
      <c r="AC30" s="2">
        <v>-18704.248935606225</v>
      </c>
      <c r="AD30" s="2">
        <v>-18704.248935606225</v>
      </c>
      <c r="AE30" s="2"/>
      <c r="AF30" s="2"/>
    </row>
    <row r="31" spans="1:32" ht="14.25">
      <c r="A31" s="1">
        <v>2700</v>
      </c>
      <c r="B31" s="1"/>
      <c r="C31" s="1" t="s">
        <v>118</v>
      </c>
      <c r="D31" s="1" t="s">
        <v>119</v>
      </c>
      <c r="E31" s="1"/>
      <c r="F31" s="7"/>
      <c r="G31" s="2">
        <v>22253.210300000006</v>
      </c>
      <c r="H31" s="2">
        <v>0</v>
      </c>
      <c r="I31" s="2">
        <v>0</v>
      </c>
      <c r="J31" s="2">
        <v>-22353.4199108</v>
      </c>
      <c r="K31" s="2">
        <v>0</v>
      </c>
      <c r="L31" s="2">
        <v>22353.419910799996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/>
      <c r="S31" s="2">
        <v>22253.210300000002</v>
      </c>
      <c r="T31" s="2">
        <v>0</v>
      </c>
      <c r="U31" s="2">
        <v>22253.210300000006</v>
      </c>
      <c r="V31" s="2"/>
      <c r="W31" s="2">
        <v>0</v>
      </c>
      <c r="X31" s="2">
        <v>0</v>
      </c>
      <c r="Y31" s="2">
        <v>0</v>
      </c>
      <c r="Z31" s="2">
        <v>0</v>
      </c>
      <c r="AA31" s="2"/>
      <c r="AB31" s="2">
        <v>0</v>
      </c>
      <c r="AC31" s="2">
        <v>0</v>
      </c>
      <c r="AD31" s="2">
        <v>0</v>
      </c>
      <c r="AE31" s="2"/>
      <c r="AF31" s="2"/>
    </row>
    <row r="32" spans="1:32" ht="14.25">
      <c r="A32" s="1">
        <v>2800</v>
      </c>
      <c r="B32" s="1" t="s">
        <v>120</v>
      </c>
      <c r="C32" s="1" t="s">
        <v>121</v>
      </c>
      <c r="D32" s="1" t="s">
        <v>122</v>
      </c>
      <c r="E32" s="1"/>
      <c r="F32" s="7"/>
      <c r="G32" s="2">
        <v>-4496453.334103031</v>
      </c>
      <c r="H32" s="2">
        <v>1542940.7441636617</v>
      </c>
      <c r="I32" s="2">
        <v>-9504056.3610116</v>
      </c>
      <c r="J32" s="2">
        <v>7580997.046328248</v>
      </c>
      <c r="K32" s="2">
        <v>-3944312.328364852</v>
      </c>
      <c r="L32" s="2">
        <v>1445918.8641599426</v>
      </c>
      <c r="M32" s="2">
        <v>-688345.6004976651</v>
      </c>
      <c r="N32" s="2">
        <v>-650022.8430559754</v>
      </c>
      <c r="O32" s="2">
        <v>-2317242.199850901</v>
      </c>
      <c r="P32" s="2">
        <v>4023679.4191728006</v>
      </c>
      <c r="Q32" s="2">
        <v>716896.6322442563</v>
      </c>
      <c r="R32" s="2"/>
      <c r="S32" s="2">
        <v>-6289999.960815115</v>
      </c>
      <c r="T32" s="2">
        <v>-6090546.309905844</v>
      </c>
      <c r="U32" s="2">
        <v>-189294.76410926916</v>
      </c>
      <c r="V32" s="2"/>
      <c r="W32" s="2">
        <v>-23617.597440409518</v>
      </c>
      <c r="X32" s="2">
        <v>-26733.07105415106</v>
      </c>
      <c r="Y32" s="2">
        <v>-637994.9320031046</v>
      </c>
      <c r="Z32" s="2">
        <v>-688345.6004976651</v>
      </c>
      <c r="AA32" s="2"/>
      <c r="AB32" s="2">
        <v>6094065.531431253</v>
      </c>
      <c r="AC32" s="2">
        <v>151802.50174009346</v>
      </c>
      <c r="AD32" s="2">
        <v>155321.72326550272</v>
      </c>
      <c r="AE32" s="2"/>
      <c r="AF32" s="2"/>
    </row>
    <row r="33" spans="1:32" ht="14.25">
      <c r="A33" s="1"/>
      <c r="B33" s="1"/>
      <c r="C33" s="1"/>
      <c r="D33" s="1"/>
      <c r="E33" s="1"/>
      <c r="F33" s="7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>
      <c r="A34" s="1">
        <v>2900</v>
      </c>
      <c r="B34" s="1"/>
      <c r="C34" s="1" t="s">
        <v>123</v>
      </c>
      <c r="D34" s="1" t="s">
        <v>124</v>
      </c>
      <c r="E34" s="1"/>
      <c r="F34" s="7"/>
      <c r="G34" s="2">
        <v>-7300.381673818827</v>
      </c>
      <c r="H34" s="2">
        <v>-110372.81752910845</v>
      </c>
      <c r="I34" s="2">
        <v>-111.26597172710208</v>
      </c>
      <c r="J34" s="2">
        <v>-301342.89951078413</v>
      </c>
      <c r="K34" s="2">
        <v>-64098.287103964925</v>
      </c>
      <c r="L34" s="2">
        <v>-42032.37804914286</v>
      </c>
      <c r="M34" s="2">
        <v>0</v>
      </c>
      <c r="N34" s="2">
        <v>0</v>
      </c>
      <c r="O34" s="2">
        <v>0</v>
      </c>
      <c r="P34" s="2">
        <v>-390928.8339684</v>
      </c>
      <c r="Q34" s="2">
        <v>-5184.156403424</v>
      </c>
      <c r="R34" s="2"/>
      <c r="S34" s="2">
        <v>-921371.0202103703</v>
      </c>
      <c r="T34" s="2">
        <v>-921371.0202103703</v>
      </c>
      <c r="U34" s="2">
        <v>0</v>
      </c>
      <c r="V34" s="2"/>
      <c r="W34" s="2">
        <v>0</v>
      </c>
      <c r="X34" s="2">
        <v>0</v>
      </c>
      <c r="Y34" s="2">
        <v>0</v>
      </c>
      <c r="Z34" s="2">
        <v>0</v>
      </c>
      <c r="AA34" s="2"/>
      <c r="AB34" s="2">
        <v>-571017.1604457228</v>
      </c>
      <c r="AC34" s="2">
        <v>-1455.6289094086728</v>
      </c>
      <c r="AD34" s="2">
        <v>-1493843.8095655018</v>
      </c>
      <c r="AE34" s="2"/>
      <c r="AF34" s="2"/>
    </row>
    <row r="35" spans="1:32" ht="14.25">
      <c r="A35" s="1">
        <v>3000</v>
      </c>
      <c r="B35" s="1" t="s">
        <v>125</v>
      </c>
      <c r="C35" s="1" t="s">
        <v>126</v>
      </c>
      <c r="D35" s="1" t="s">
        <v>127</v>
      </c>
      <c r="E35" s="1" t="s">
        <v>128</v>
      </c>
      <c r="F35" s="7"/>
      <c r="G35" s="2">
        <v>0</v>
      </c>
      <c r="H35" s="2">
        <v>0</v>
      </c>
      <c r="I35" s="2">
        <v>0</v>
      </c>
      <c r="J35" s="2">
        <v>-24788.279961869048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/>
      <c r="S35" s="2">
        <v>-24788.279961869048</v>
      </c>
      <c r="T35" s="2">
        <v>0</v>
      </c>
      <c r="U35" s="2">
        <v>-24788.279961869048</v>
      </c>
      <c r="V35" s="2"/>
      <c r="W35" s="2">
        <v>0</v>
      </c>
      <c r="X35" s="2">
        <v>0</v>
      </c>
      <c r="Y35" s="2">
        <v>0</v>
      </c>
      <c r="Z35" s="2">
        <v>0</v>
      </c>
      <c r="AA35" s="2"/>
      <c r="AB35" s="2">
        <v>0</v>
      </c>
      <c r="AC35" s="2">
        <v>0</v>
      </c>
      <c r="AD35" s="2">
        <v>0</v>
      </c>
      <c r="AE35" s="2"/>
      <c r="AF35" s="2"/>
    </row>
    <row r="36" spans="1:32" ht="14.25">
      <c r="A36" s="1">
        <v>3500</v>
      </c>
      <c r="B36" s="1" t="s">
        <v>129</v>
      </c>
      <c r="C36" s="1" t="s">
        <v>130</v>
      </c>
      <c r="D36" s="1" t="s">
        <v>131</v>
      </c>
      <c r="E36" s="1" t="s">
        <v>98</v>
      </c>
      <c r="F36" s="7"/>
      <c r="G36" s="2">
        <v>25268.28978585875</v>
      </c>
      <c r="H36" s="2">
        <v>512.2680081750001</v>
      </c>
      <c r="I36" s="2">
        <v>8084.601200966639</v>
      </c>
      <c r="J36" s="2">
        <v>10099.807148727097</v>
      </c>
      <c r="K36" s="2">
        <v>6952.097761389162</v>
      </c>
      <c r="L36" s="2">
        <v>0</v>
      </c>
      <c r="M36" s="2">
        <v>-229.4248</v>
      </c>
      <c r="N36" s="2">
        <v>0</v>
      </c>
      <c r="O36" s="2">
        <v>0</v>
      </c>
      <c r="P36" s="2">
        <v>0</v>
      </c>
      <c r="Q36" s="2">
        <v>0</v>
      </c>
      <c r="R36" s="2"/>
      <c r="S36" s="2">
        <v>50687.63910511664</v>
      </c>
      <c r="T36" s="2">
        <v>0</v>
      </c>
      <c r="U36" s="2">
        <v>50687.63910511664</v>
      </c>
      <c r="V36" s="2"/>
      <c r="W36" s="2">
        <v>0</v>
      </c>
      <c r="X36" s="2">
        <v>0</v>
      </c>
      <c r="Y36" s="2">
        <v>-229.4248</v>
      </c>
      <c r="Z36" s="2">
        <v>-229.4248</v>
      </c>
      <c r="AA36" s="2"/>
      <c r="AB36" s="2">
        <v>0</v>
      </c>
      <c r="AC36" s="2">
        <v>0</v>
      </c>
      <c r="AD36" s="2">
        <v>0</v>
      </c>
      <c r="AE36" s="2"/>
      <c r="AF36" s="2"/>
    </row>
    <row r="37" spans="1:32" ht="14.25">
      <c r="A37" s="1"/>
      <c r="B37" s="1"/>
      <c r="C37" s="1"/>
      <c r="D37" s="1"/>
      <c r="E37" s="1"/>
      <c r="F37" s="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>
      <c r="A38" s="1">
        <v>4000</v>
      </c>
      <c r="B38" s="1" t="s">
        <v>132</v>
      </c>
      <c r="C38" s="1" t="s">
        <v>133</v>
      </c>
      <c r="D38" s="1" t="s">
        <v>134</v>
      </c>
      <c r="E38" s="1" t="s">
        <v>135</v>
      </c>
      <c r="F38" s="7"/>
      <c r="G38" s="2">
        <v>88222.62382234875</v>
      </c>
      <c r="H38" s="2">
        <v>0</v>
      </c>
      <c r="I38" s="2">
        <v>-161474.29130326887</v>
      </c>
      <c r="J38" s="2">
        <v>-3866.685670675941</v>
      </c>
      <c r="K38" s="2">
        <v>-1437.2162306106438</v>
      </c>
      <c r="L38" s="2">
        <v>0</v>
      </c>
      <c r="M38" s="2">
        <v>-7.958078640513122E-13</v>
      </c>
      <c r="N38" s="2">
        <v>0</v>
      </c>
      <c r="O38" s="2">
        <v>0</v>
      </c>
      <c r="P38" s="2">
        <v>125.9460000000104</v>
      </c>
      <c r="Q38" s="2">
        <v>0</v>
      </c>
      <c r="R38" s="2"/>
      <c r="S38" s="2">
        <v>-78429.62338220669</v>
      </c>
      <c r="T38" s="2">
        <v>-68270.73658220842</v>
      </c>
      <c r="U38" s="2">
        <v>0</v>
      </c>
      <c r="V38" s="2"/>
      <c r="W38" s="2">
        <v>0</v>
      </c>
      <c r="X38" s="2">
        <v>0</v>
      </c>
      <c r="Y38" s="2">
        <v>-7.958078640513122E-13</v>
      </c>
      <c r="Z38" s="2">
        <v>-7.958078640513122E-13</v>
      </c>
      <c r="AA38" s="2"/>
      <c r="AB38" s="2">
        <v>191.25235126167536</v>
      </c>
      <c r="AC38" s="2">
        <v>0</v>
      </c>
      <c r="AD38" s="2">
        <v>-68079.48423094675</v>
      </c>
      <c r="AE38" s="2"/>
      <c r="AF38" s="2"/>
    </row>
    <row r="39" spans="1:32" ht="14.25">
      <c r="A39" s="1"/>
      <c r="B39" s="1"/>
      <c r="C39" s="1"/>
      <c r="D39" s="1"/>
      <c r="E39" s="1"/>
      <c r="F39" s="7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>
      <c r="A40" s="1">
        <v>5000</v>
      </c>
      <c r="B40" s="1" t="s">
        <v>136</v>
      </c>
      <c r="C40" s="1"/>
      <c r="D40" s="1" t="s">
        <v>137</v>
      </c>
      <c r="E40" s="1"/>
      <c r="F40" s="7"/>
      <c r="G40" s="2">
        <v>443375.0844611479</v>
      </c>
      <c r="H40" s="2">
        <v>1459804.8887043954</v>
      </c>
      <c r="I40" s="2">
        <v>0</v>
      </c>
      <c r="J40" s="2">
        <v>8102005.843352114</v>
      </c>
      <c r="K40" s="2">
        <v>74885.90826763771</v>
      </c>
      <c r="L40" s="2">
        <v>1403886.4861107997</v>
      </c>
      <c r="M40" s="2">
        <v>28439.0045375</v>
      </c>
      <c r="N40" s="2">
        <v>0</v>
      </c>
      <c r="O40" s="2">
        <v>0</v>
      </c>
      <c r="P40" s="2">
        <v>3632624.639204402</v>
      </c>
      <c r="Q40" s="2">
        <v>711712.4758408322</v>
      </c>
      <c r="R40" s="2"/>
      <c r="S40" s="2">
        <v>15856734.330478828</v>
      </c>
      <c r="T40" s="2">
        <v>14000043.655625062</v>
      </c>
      <c r="U40" s="2">
        <v>1856690.6748537659</v>
      </c>
      <c r="V40" s="2"/>
      <c r="W40" s="2">
        <v>23573.3211375</v>
      </c>
      <c r="X40" s="2">
        <v>0</v>
      </c>
      <c r="Y40" s="2">
        <v>4865.683400000001</v>
      </c>
      <c r="Z40" s="2">
        <v>28439.0045375</v>
      </c>
      <c r="AA40" s="2"/>
      <c r="AB40" s="2">
        <v>5522857.118634269</v>
      </c>
      <c r="AC40" s="2">
        <v>150346.87283068476</v>
      </c>
      <c r="AD40" s="2">
        <v>19673247.647090014</v>
      </c>
      <c r="AE40" s="2"/>
      <c r="AF40" s="2"/>
    </row>
    <row r="41" spans="1:32" ht="14.25">
      <c r="A41" s="1"/>
      <c r="B41" s="1"/>
      <c r="C41" s="1"/>
      <c r="D41" s="1"/>
      <c r="E41" s="1"/>
      <c r="F41" s="7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>
      <c r="A42" s="1">
        <v>6000</v>
      </c>
      <c r="B42" s="1" t="s">
        <v>138</v>
      </c>
      <c r="C42" s="1"/>
      <c r="D42" s="1" t="s">
        <v>139</v>
      </c>
      <c r="E42" s="1"/>
      <c r="F42" s="7"/>
      <c r="G42" s="2">
        <v>419912.5021832314</v>
      </c>
      <c r="H42" s="2">
        <v>1457313.4297919397</v>
      </c>
      <c r="I42" s="2">
        <v>0</v>
      </c>
      <c r="J42" s="2">
        <v>3138522.487584009</v>
      </c>
      <c r="K42" s="2">
        <v>74198.5631505317</v>
      </c>
      <c r="L42" s="2">
        <v>231655.5565816201</v>
      </c>
      <c r="M42" s="2">
        <v>4865.683400000001</v>
      </c>
      <c r="N42" s="2">
        <v>0</v>
      </c>
      <c r="O42" s="2">
        <v>0</v>
      </c>
      <c r="P42" s="2">
        <v>1218421.9655480112</v>
      </c>
      <c r="Q42" s="2">
        <v>687543.5248408322</v>
      </c>
      <c r="R42" s="2"/>
      <c r="S42" s="2">
        <v>7232433.713080175</v>
      </c>
      <c r="T42" s="2">
        <v>5409905.440426409</v>
      </c>
      <c r="U42" s="2">
        <v>1822528.272653766</v>
      </c>
      <c r="V42" s="2"/>
      <c r="W42" s="2">
        <v>0</v>
      </c>
      <c r="X42" s="2">
        <v>0</v>
      </c>
      <c r="Y42" s="2">
        <v>4865.683400000001</v>
      </c>
      <c r="Z42" s="2">
        <v>4865.683400000001</v>
      </c>
      <c r="AA42" s="2"/>
      <c r="AB42" s="2">
        <v>1945051.1702035456</v>
      </c>
      <c r="AC42" s="2">
        <v>146231.3045677585</v>
      </c>
      <c r="AD42" s="2">
        <v>7501187.915197715</v>
      </c>
      <c r="AE42" s="2"/>
      <c r="AF42" s="2"/>
    </row>
    <row r="43" spans="1:32" ht="14.25">
      <c r="A43" s="1">
        <v>6100</v>
      </c>
      <c r="B43" s="1" t="s">
        <v>140</v>
      </c>
      <c r="C43" s="1" t="s">
        <v>141</v>
      </c>
      <c r="D43" s="1" t="s">
        <v>142</v>
      </c>
      <c r="E43" s="1"/>
      <c r="F43" s="7"/>
      <c r="G43" s="2">
        <v>178.40306895496795</v>
      </c>
      <c r="H43" s="2">
        <v>762.5307214403952</v>
      </c>
      <c r="I43" s="2">
        <v>0</v>
      </c>
      <c r="J43" s="2">
        <v>472049.7281661894</v>
      </c>
      <c r="K43" s="2">
        <v>3667.863058868506</v>
      </c>
      <c r="L43" s="2">
        <v>27069.103737970698</v>
      </c>
      <c r="M43" s="2">
        <v>0</v>
      </c>
      <c r="N43" s="2">
        <v>0</v>
      </c>
      <c r="O43" s="2">
        <v>0</v>
      </c>
      <c r="P43" s="2">
        <v>10094.6448</v>
      </c>
      <c r="Q43" s="2">
        <v>0</v>
      </c>
      <c r="R43" s="2"/>
      <c r="S43" s="2">
        <v>513822.27355342393</v>
      </c>
      <c r="T43" s="2">
        <v>397008.597929283</v>
      </c>
      <c r="U43" s="2">
        <v>116813.67562414096</v>
      </c>
      <c r="V43" s="2"/>
      <c r="W43" s="2">
        <v>0</v>
      </c>
      <c r="X43" s="2">
        <v>0</v>
      </c>
      <c r="Y43" s="2">
        <v>0</v>
      </c>
      <c r="Z43" s="2">
        <v>0</v>
      </c>
      <c r="AA43" s="2"/>
      <c r="AB43" s="2">
        <v>14962.326732084932</v>
      </c>
      <c r="AC43" s="2">
        <v>0</v>
      </c>
      <c r="AD43" s="2">
        <v>411970.9246613679</v>
      </c>
      <c r="AE43" s="2"/>
      <c r="AF43" s="2"/>
    </row>
    <row r="44" spans="1:32" ht="14.25">
      <c r="A44" s="1">
        <v>6500</v>
      </c>
      <c r="B44" s="1" t="s">
        <v>143</v>
      </c>
      <c r="C44" s="1" t="s">
        <v>144</v>
      </c>
      <c r="D44" s="1" t="s">
        <v>145</v>
      </c>
      <c r="E44" s="1"/>
      <c r="F44" s="7"/>
      <c r="G44" s="2">
        <v>419734.09911427647</v>
      </c>
      <c r="H44" s="2">
        <v>1456550.8990704992</v>
      </c>
      <c r="I44" s="2">
        <v>0</v>
      </c>
      <c r="J44" s="2">
        <v>2666472.759417819</v>
      </c>
      <c r="K44" s="2">
        <v>70530.7000916632</v>
      </c>
      <c r="L44" s="2">
        <v>204586.4528436494</v>
      </c>
      <c r="M44" s="2">
        <v>4865.683400000001</v>
      </c>
      <c r="N44" s="2">
        <v>0</v>
      </c>
      <c r="O44" s="2">
        <v>0</v>
      </c>
      <c r="P44" s="2">
        <v>1208327.3207480113</v>
      </c>
      <c r="Q44" s="2">
        <v>687543.5248408322</v>
      </c>
      <c r="R44" s="2"/>
      <c r="S44" s="2">
        <v>6718611.439526752</v>
      </c>
      <c r="T44" s="2">
        <v>5012896.842497126</v>
      </c>
      <c r="U44" s="2">
        <v>1705714.5970296254</v>
      </c>
      <c r="V44" s="2"/>
      <c r="W44" s="2">
        <v>0</v>
      </c>
      <c r="X44" s="2">
        <v>0</v>
      </c>
      <c r="Y44" s="2">
        <v>4865.683400000001</v>
      </c>
      <c r="Z44" s="2">
        <v>4865.683400000001</v>
      </c>
      <c r="AA44" s="2"/>
      <c r="AB44" s="2">
        <v>1930088.8434714607</v>
      </c>
      <c r="AC44" s="2">
        <v>146231.3045677585</v>
      </c>
      <c r="AD44" s="2">
        <v>7089216.990536347</v>
      </c>
      <c r="AE44" s="2"/>
      <c r="AF44" s="2"/>
    </row>
    <row r="45" spans="1:32" ht="14.25">
      <c r="A45" s="1">
        <v>6520</v>
      </c>
      <c r="B45" s="1"/>
      <c r="C45" s="1" t="s">
        <v>146</v>
      </c>
      <c r="D45" s="1" t="s">
        <v>147</v>
      </c>
      <c r="E45" s="1"/>
      <c r="F45" s="7"/>
      <c r="G45" s="2">
        <v>0</v>
      </c>
      <c r="H45" s="2">
        <v>0</v>
      </c>
      <c r="I45" s="2">
        <v>0</v>
      </c>
      <c r="J45" s="2">
        <v>18052.153524348534</v>
      </c>
      <c r="K45" s="2">
        <v>499.55767163709976</v>
      </c>
      <c r="L45" s="2">
        <v>1410.08</v>
      </c>
      <c r="M45" s="2">
        <v>22.135400000000004</v>
      </c>
      <c r="N45" s="2">
        <v>0</v>
      </c>
      <c r="O45" s="2">
        <v>0</v>
      </c>
      <c r="P45" s="2">
        <v>128703.15359999999</v>
      </c>
      <c r="Q45" s="2">
        <v>243019.29356707202</v>
      </c>
      <c r="R45" s="2"/>
      <c r="S45" s="2">
        <v>391706.37376305764</v>
      </c>
      <c r="T45" s="2">
        <v>391706.37376305764</v>
      </c>
      <c r="U45" s="2">
        <v>0</v>
      </c>
      <c r="V45" s="2"/>
      <c r="W45" s="2">
        <v>0</v>
      </c>
      <c r="X45" s="2">
        <v>0</v>
      </c>
      <c r="Y45" s="2">
        <v>22.135400000000004</v>
      </c>
      <c r="Z45" s="2">
        <v>22.135400000000004</v>
      </c>
      <c r="AA45" s="2"/>
      <c r="AB45" s="2">
        <v>203421.57816395268</v>
      </c>
      <c r="AC45" s="2">
        <v>7414.141944915491</v>
      </c>
      <c r="AD45" s="2">
        <v>602542.0938719258</v>
      </c>
      <c r="AE45" s="2"/>
      <c r="AF45" s="2"/>
    </row>
    <row r="46" spans="1:32" ht="14.25">
      <c r="A46" s="1">
        <v>6550</v>
      </c>
      <c r="B46" s="1"/>
      <c r="C46" s="1" t="s">
        <v>148</v>
      </c>
      <c r="D46" s="1" t="s">
        <v>149</v>
      </c>
      <c r="E46" s="1"/>
      <c r="F46" s="7"/>
      <c r="G46" s="2">
        <v>8034.0680050000565</v>
      </c>
      <c r="H46" s="2">
        <v>46429.09169990936</v>
      </c>
      <c r="I46" s="2">
        <v>0</v>
      </c>
      <c r="J46" s="2">
        <v>1909261.6793311522</v>
      </c>
      <c r="K46" s="2">
        <v>36813.07299647783</v>
      </c>
      <c r="L46" s="2">
        <v>7264.754199489463</v>
      </c>
      <c r="M46" s="2">
        <v>0</v>
      </c>
      <c r="N46" s="2">
        <v>0</v>
      </c>
      <c r="O46" s="2">
        <v>0</v>
      </c>
      <c r="P46" s="2">
        <v>178005.4236</v>
      </c>
      <c r="Q46" s="2">
        <v>245624.77301617252</v>
      </c>
      <c r="R46" s="2"/>
      <c r="S46" s="2">
        <v>2431432.8628482018</v>
      </c>
      <c r="T46" s="2">
        <v>811599.5916905664</v>
      </c>
      <c r="U46" s="2">
        <v>1619833.2711576354</v>
      </c>
      <c r="V46" s="2"/>
      <c r="W46" s="2">
        <v>0</v>
      </c>
      <c r="X46" s="2">
        <v>0</v>
      </c>
      <c r="Y46" s="2">
        <v>0</v>
      </c>
      <c r="Z46" s="2">
        <v>0</v>
      </c>
      <c r="AA46" s="2"/>
      <c r="AB46" s="2">
        <v>248779.6762832014</v>
      </c>
      <c r="AC46" s="2">
        <v>43965.92538719051</v>
      </c>
      <c r="AD46" s="2">
        <v>1104345.1933609582</v>
      </c>
      <c r="AE46" s="2"/>
      <c r="AF46" s="2"/>
    </row>
    <row r="47" spans="1:32" ht="14.25">
      <c r="A47" s="1">
        <v>6570</v>
      </c>
      <c r="B47" s="1"/>
      <c r="C47" s="1" t="s">
        <v>150</v>
      </c>
      <c r="D47" s="1" t="s">
        <v>151</v>
      </c>
      <c r="E47" s="1"/>
      <c r="F47" s="7"/>
      <c r="G47" s="2">
        <v>156466.636686</v>
      </c>
      <c r="H47" s="2">
        <v>22586.036121603058</v>
      </c>
      <c r="I47" s="2">
        <v>0</v>
      </c>
      <c r="J47" s="2">
        <v>74163.33642272867</v>
      </c>
      <c r="K47" s="2">
        <v>232.92197419422584</v>
      </c>
      <c r="L47" s="2">
        <v>1072.673250812951</v>
      </c>
      <c r="M47" s="2">
        <v>4843.548000000001</v>
      </c>
      <c r="N47" s="2">
        <v>0</v>
      </c>
      <c r="O47" s="2">
        <v>0</v>
      </c>
      <c r="P47" s="2">
        <v>79115.9976</v>
      </c>
      <c r="Q47" s="2">
        <v>9611.758814940484</v>
      </c>
      <c r="R47" s="2"/>
      <c r="S47" s="2">
        <v>348092.90887027944</v>
      </c>
      <c r="T47" s="2">
        <v>345824.8460156144</v>
      </c>
      <c r="U47" s="2">
        <v>2268.0628546650455</v>
      </c>
      <c r="V47" s="2"/>
      <c r="W47" s="2">
        <v>0</v>
      </c>
      <c r="X47" s="2">
        <v>0</v>
      </c>
      <c r="Y47" s="2">
        <v>4843.548000000001</v>
      </c>
      <c r="Z47" s="2">
        <v>4843.548000000001</v>
      </c>
      <c r="AA47" s="2"/>
      <c r="AB47" s="2">
        <v>124537.43534938263</v>
      </c>
      <c r="AC47" s="2">
        <v>1410.8908946897984</v>
      </c>
      <c r="AD47" s="2">
        <v>471773.1722596868</v>
      </c>
      <c r="AE47" s="2"/>
      <c r="AF47" s="2"/>
    </row>
    <row r="48" spans="1:32" ht="14.25">
      <c r="A48" s="1">
        <v>6580</v>
      </c>
      <c r="B48" s="1"/>
      <c r="C48" s="1" t="s">
        <v>152</v>
      </c>
      <c r="D48" s="1" t="s">
        <v>153</v>
      </c>
      <c r="E48" s="1"/>
      <c r="F48" s="7"/>
      <c r="G48" s="2">
        <v>275884.81983458216</v>
      </c>
      <c r="H48" s="2">
        <v>1013063.007449061</v>
      </c>
      <c r="I48" s="2">
        <v>0</v>
      </c>
      <c r="J48" s="2">
        <v>78437.2471408857</v>
      </c>
      <c r="K48" s="2">
        <v>25413.37303153278</v>
      </c>
      <c r="L48" s="2">
        <v>67893.6832</v>
      </c>
      <c r="M48" s="2">
        <v>0</v>
      </c>
      <c r="N48" s="2">
        <v>0</v>
      </c>
      <c r="O48" s="2">
        <v>0</v>
      </c>
      <c r="P48" s="2">
        <v>267307.2468</v>
      </c>
      <c r="Q48" s="2">
        <v>98261.54807990401</v>
      </c>
      <c r="R48" s="2"/>
      <c r="S48" s="2">
        <v>1826260.9255359657</v>
      </c>
      <c r="T48" s="2">
        <v>1826124.3458050732</v>
      </c>
      <c r="U48" s="2">
        <v>136.579730892447</v>
      </c>
      <c r="V48" s="2"/>
      <c r="W48" s="2">
        <v>0</v>
      </c>
      <c r="X48" s="2">
        <v>0</v>
      </c>
      <c r="Y48" s="2">
        <v>0</v>
      </c>
      <c r="Z48" s="2">
        <v>0</v>
      </c>
      <c r="AA48" s="2"/>
      <c r="AB48" s="2">
        <v>410008.9193404799</v>
      </c>
      <c r="AC48" s="2">
        <v>29834.44147102251</v>
      </c>
      <c r="AD48" s="2">
        <v>2265967.706616576</v>
      </c>
      <c r="AE48" s="2"/>
      <c r="AF48" s="2"/>
    </row>
    <row r="49" spans="1:32" ht="14.25">
      <c r="A49" s="1">
        <v>6600</v>
      </c>
      <c r="B49" s="1"/>
      <c r="C49" s="1" t="s">
        <v>154</v>
      </c>
      <c r="D49" s="1" t="s">
        <v>155</v>
      </c>
      <c r="E49" s="1"/>
      <c r="F49" s="7"/>
      <c r="G49" s="2">
        <v>0</v>
      </c>
      <c r="H49" s="2">
        <v>5105.986199999985</v>
      </c>
      <c r="I49" s="2">
        <v>0</v>
      </c>
      <c r="J49" s="2">
        <v>26229.190701333464</v>
      </c>
      <c r="K49" s="2">
        <v>3893.960159021181</v>
      </c>
      <c r="L49" s="2">
        <v>30145.186565697586</v>
      </c>
      <c r="M49" s="2">
        <v>0</v>
      </c>
      <c r="N49" s="2">
        <v>0</v>
      </c>
      <c r="O49" s="2">
        <v>0</v>
      </c>
      <c r="P49" s="2">
        <v>319007.1996000001</v>
      </c>
      <c r="Q49" s="2">
        <v>0</v>
      </c>
      <c r="R49" s="2"/>
      <c r="S49" s="2">
        <v>384381.52322605235</v>
      </c>
      <c r="T49" s="2">
        <v>384381.52322605235</v>
      </c>
      <c r="U49" s="2">
        <v>0</v>
      </c>
      <c r="V49" s="2"/>
      <c r="W49" s="2">
        <v>0</v>
      </c>
      <c r="X49" s="2">
        <v>0</v>
      </c>
      <c r="Y49" s="2">
        <v>0</v>
      </c>
      <c r="Z49" s="2">
        <v>0</v>
      </c>
      <c r="AA49" s="2"/>
      <c r="AB49" s="2">
        <v>460345.3993632427</v>
      </c>
      <c r="AC49" s="2">
        <v>0</v>
      </c>
      <c r="AD49" s="2">
        <v>844726.9225892951</v>
      </c>
      <c r="AE49" s="2"/>
      <c r="AF49" s="2"/>
    </row>
    <row r="50" spans="1:32" ht="14.25">
      <c r="A50" s="1">
        <v>6700</v>
      </c>
      <c r="B50" s="1"/>
      <c r="C50" s="1" t="s">
        <v>156</v>
      </c>
      <c r="D50" s="1" t="s">
        <v>157</v>
      </c>
      <c r="E50" s="1"/>
      <c r="F50" s="7"/>
      <c r="G50" s="2">
        <v>-25084.629691000064</v>
      </c>
      <c r="H50" s="2">
        <v>0</v>
      </c>
      <c r="I50" s="2">
        <v>0</v>
      </c>
      <c r="J50" s="2">
        <v>-14325.116264637465</v>
      </c>
      <c r="K50" s="2">
        <v>-202.05010939008517</v>
      </c>
      <c r="L50" s="2">
        <v>-2926.5685120000007</v>
      </c>
      <c r="M50" s="2">
        <v>0</v>
      </c>
      <c r="N50" s="2">
        <v>0</v>
      </c>
      <c r="O50" s="2">
        <v>0</v>
      </c>
      <c r="P50" s="2">
        <v>-36662.44309200002</v>
      </c>
      <c r="Q50" s="2">
        <v>-81319.00293173599</v>
      </c>
      <c r="R50" s="2"/>
      <c r="S50" s="2">
        <v>-160519.81060076362</v>
      </c>
      <c r="T50" s="2">
        <v>-158346.4095007636</v>
      </c>
      <c r="U50" s="2">
        <v>-2173.401100000017</v>
      </c>
      <c r="V50" s="2"/>
      <c r="W50" s="2">
        <v>0</v>
      </c>
      <c r="X50" s="2">
        <v>0</v>
      </c>
      <c r="Y50" s="2">
        <v>0</v>
      </c>
      <c r="Z50" s="2">
        <v>0</v>
      </c>
      <c r="AA50" s="2"/>
      <c r="AB50" s="2">
        <v>73657.18527608711</v>
      </c>
      <c r="AC50" s="2">
        <v>15768.620321248804</v>
      </c>
      <c r="AD50" s="2">
        <v>-68920.60390342769</v>
      </c>
      <c r="AE50" s="2"/>
      <c r="AF50" s="2"/>
    </row>
    <row r="51" spans="1:32" ht="14.25">
      <c r="A51" s="1">
        <v>6900</v>
      </c>
      <c r="B51" s="1"/>
      <c r="C51" s="1" t="s">
        <v>158</v>
      </c>
      <c r="D51" s="1" t="s">
        <v>159</v>
      </c>
      <c r="E51" s="1"/>
      <c r="F51" s="7"/>
      <c r="G51" s="2">
        <v>1936.8600139911061</v>
      </c>
      <c r="H51" s="2">
        <v>360375.2879599258</v>
      </c>
      <c r="I51" s="2">
        <v>0</v>
      </c>
      <c r="J51" s="2">
        <v>430317.2583631031</v>
      </c>
      <c r="K51" s="2">
        <v>0</v>
      </c>
      <c r="L51" s="2">
        <v>63734.961156103476</v>
      </c>
      <c r="M51" s="2">
        <v>0</v>
      </c>
      <c r="N51" s="2">
        <v>0</v>
      </c>
      <c r="O51" s="2">
        <v>0</v>
      </c>
      <c r="P51" s="2">
        <v>107822.24264001122</v>
      </c>
      <c r="Q51" s="2">
        <v>125969.27133166307</v>
      </c>
      <c r="R51" s="2"/>
      <c r="S51" s="2">
        <v>1090155.8814647978</v>
      </c>
      <c r="T51" s="2">
        <v>1004505.7970783653</v>
      </c>
      <c r="U51" s="2">
        <v>85650.08438643238</v>
      </c>
      <c r="V51" s="2"/>
      <c r="W51" s="2">
        <v>0</v>
      </c>
      <c r="X51" s="2">
        <v>0</v>
      </c>
      <c r="Y51" s="2">
        <v>0</v>
      </c>
      <c r="Z51" s="2">
        <v>0</v>
      </c>
      <c r="AA51" s="2"/>
      <c r="AB51" s="2">
        <v>165488.6948522308</v>
      </c>
      <c r="AC51" s="2">
        <v>43207.51314643761</v>
      </c>
      <c r="AD51" s="2">
        <v>1213202.0050770338</v>
      </c>
      <c r="AE51" s="2"/>
      <c r="AF51" s="2"/>
    </row>
    <row r="52" spans="1:32" ht="14.25">
      <c r="A52" s="1"/>
      <c r="B52" s="1"/>
      <c r="C52" s="1"/>
      <c r="D52" s="1"/>
      <c r="E52" s="1"/>
      <c r="F52" s="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4.25">
      <c r="A53" s="1">
        <v>7000</v>
      </c>
      <c r="B53" s="1" t="s">
        <v>160</v>
      </c>
      <c r="C53" s="1"/>
      <c r="D53" s="1" t="s">
        <v>161</v>
      </c>
      <c r="E53" s="1"/>
      <c r="F53" s="7"/>
      <c r="G53" s="2">
        <v>23462.5822779165</v>
      </c>
      <c r="H53" s="2">
        <v>2491.458912455698</v>
      </c>
      <c r="I53" s="2">
        <v>0</v>
      </c>
      <c r="J53" s="2">
        <v>1357095.560998998</v>
      </c>
      <c r="K53" s="2">
        <v>687.3451171060022</v>
      </c>
      <c r="L53" s="2">
        <v>1172230.9295291796</v>
      </c>
      <c r="M53" s="2">
        <v>23573.3211375</v>
      </c>
      <c r="N53" s="2">
        <v>0</v>
      </c>
      <c r="O53" s="2">
        <v>0</v>
      </c>
      <c r="P53" s="2">
        <v>2346329.1664563906</v>
      </c>
      <c r="Q53" s="2">
        <v>24168.951</v>
      </c>
      <c r="R53" s="2"/>
      <c r="S53" s="2">
        <v>4950039.315429546</v>
      </c>
      <c r="T53" s="2">
        <v>4950039.315429546</v>
      </c>
      <c r="U53" s="2">
        <v>0</v>
      </c>
      <c r="V53" s="2"/>
      <c r="W53" s="2">
        <v>23573.3211375</v>
      </c>
      <c r="X53" s="2">
        <v>0</v>
      </c>
      <c r="Y53" s="2">
        <v>0</v>
      </c>
      <c r="Z53" s="2">
        <v>23573.3211375</v>
      </c>
      <c r="AA53" s="2"/>
      <c r="AB53" s="2">
        <v>3477188.1290025855</v>
      </c>
      <c r="AC53" s="2">
        <v>4115.568262926262</v>
      </c>
      <c r="AD53" s="2">
        <v>8431343.012695057</v>
      </c>
      <c r="AE53" s="2"/>
      <c r="AF53" s="2"/>
    </row>
    <row r="54" spans="1:32" ht="14.25">
      <c r="A54" s="1">
        <v>7100</v>
      </c>
      <c r="B54" s="1" t="s">
        <v>163</v>
      </c>
      <c r="C54" s="1" t="s">
        <v>164</v>
      </c>
      <c r="D54" s="1" t="s">
        <v>165</v>
      </c>
      <c r="E54" s="1"/>
      <c r="F54" s="7"/>
      <c r="G54" s="2">
        <v>0</v>
      </c>
      <c r="H54" s="2">
        <v>0</v>
      </c>
      <c r="I54" s="2">
        <v>0</v>
      </c>
      <c r="J54" s="2">
        <v>634140.4827320097</v>
      </c>
      <c r="K54" s="2">
        <v>0</v>
      </c>
      <c r="L54" s="2">
        <v>433465.3485250001</v>
      </c>
      <c r="M54" s="2">
        <v>22837.62285</v>
      </c>
      <c r="N54" s="2">
        <v>0</v>
      </c>
      <c r="O54" s="2">
        <v>0</v>
      </c>
      <c r="P54" s="2">
        <v>1047596.7708000002</v>
      </c>
      <c r="Q54" s="2">
        <v>1286.3970000000002</v>
      </c>
      <c r="R54" s="2"/>
      <c r="S54" s="2">
        <v>2139326.6219070097</v>
      </c>
      <c r="T54" s="2">
        <v>2139326.6219070097</v>
      </c>
      <c r="U54" s="2">
        <v>0</v>
      </c>
      <c r="V54" s="2"/>
      <c r="W54" s="2">
        <v>22837.62285</v>
      </c>
      <c r="X54" s="2">
        <v>0</v>
      </c>
      <c r="Y54" s="2">
        <v>0</v>
      </c>
      <c r="Z54" s="2">
        <v>22837.62285</v>
      </c>
      <c r="AA54" s="2"/>
      <c r="AB54" s="2">
        <v>1552750.4942579116</v>
      </c>
      <c r="AC54" s="2">
        <v>219.05190120678202</v>
      </c>
      <c r="AD54" s="2">
        <v>3692296.168066128</v>
      </c>
      <c r="AE54" s="2"/>
      <c r="AF54" s="2"/>
    </row>
    <row r="55" spans="1:32" ht="14.25">
      <c r="A55" s="1">
        <v>7150</v>
      </c>
      <c r="B55" s="1"/>
      <c r="C55" s="1" t="s">
        <v>166</v>
      </c>
      <c r="D55" s="1" t="s">
        <v>167</v>
      </c>
      <c r="E55" s="1"/>
      <c r="F55" s="7"/>
      <c r="G55" s="2">
        <v>0</v>
      </c>
      <c r="H55" s="2">
        <v>0</v>
      </c>
      <c r="I55" s="2">
        <v>0</v>
      </c>
      <c r="J55" s="2">
        <v>227044.11741385362</v>
      </c>
      <c r="K55" s="2">
        <v>0</v>
      </c>
      <c r="L55" s="2">
        <v>64487.1443779948</v>
      </c>
      <c r="M55" s="2">
        <v>0</v>
      </c>
      <c r="N55" s="2">
        <v>0</v>
      </c>
      <c r="O55" s="2">
        <v>0</v>
      </c>
      <c r="P55" s="2">
        <v>200696.15596699243</v>
      </c>
      <c r="Q55" s="2">
        <v>0</v>
      </c>
      <c r="R55" s="2"/>
      <c r="S55" s="2">
        <v>492227.41775884083</v>
      </c>
      <c r="T55" s="2">
        <v>492227.41775884083</v>
      </c>
      <c r="U55" s="2">
        <v>0</v>
      </c>
      <c r="V55" s="2"/>
      <c r="W55" s="2">
        <v>0</v>
      </c>
      <c r="X55" s="2">
        <v>0</v>
      </c>
      <c r="Y55" s="2">
        <v>0</v>
      </c>
      <c r="Z55" s="2">
        <v>0</v>
      </c>
      <c r="AA55" s="2"/>
      <c r="AB55" s="2">
        <v>297472.7213236485</v>
      </c>
      <c r="AC55" s="2">
        <v>0</v>
      </c>
      <c r="AD55" s="2">
        <v>789700.1390824893</v>
      </c>
      <c r="AE55" s="2"/>
      <c r="AF55" s="2"/>
    </row>
    <row r="56" spans="1:32" ht="14.25">
      <c r="A56" s="1">
        <v>7160</v>
      </c>
      <c r="B56" s="1"/>
      <c r="C56" s="1" t="s">
        <v>168</v>
      </c>
      <c r="D56" s="1" t="s">
        <v>169</v>
      </c>
      <c r="E56" s="1"/>
      <c r="F56" s="7"/>
      <c r="G56" s="2">
        <v>0</v>
      </c>
      <c r="H56" s="2">
        <v>0</v>
      </c>
      <c r="I56" s="2">
        <v>0</v>
      </c>
      <c r="J56" s="2">
        <v>291239.478094662</v>
      </c>
      <c r="K56" s="2">
        <v>0</v>
      </c>
      <c r="L56" s="2">
        <v>400245.86468700925</v>
      </c>
      <c r="M56" s="2">
        <v>0</v>
      </c>
      <c r="N56" s="2">
        <v>0</v>
      </c>
      <c r="O56" s="2">
        <v>0</v>
      </c>
      <c r="P56" s="2">
        <v>758524.7598272471</v>
      </c>
      <c r="Q56" s="2">
        <v>0</v>
      </c>
      <c r="R56" s="2"/>
      <c r="S56" s="2">
        <v>1450010.1026089184</v>
      </c>
      <c r="T56" s="2">
        <v>1450010.1026089184</v>
      </c>
      <c r="U56" s="2">
        <v>0</v>
      </c>
      <c r="V56" s="2"/>
      <c r="W56" s="2">
        <v>0</v>
      </c>
      <c r="X56" s="2">
        <v>0</v>
      </c>
      <c r="Y56" s="2">
        <v>0</v>
      </c>
      <c r="Z56" s="2">
        <v>0</v>
      </c>
      <c r="AA56" s="2"/>
      <c r="AB56" s="2">
        <v>1124288.7209772374</v>
      </c>
      <c r="AC56" s="2">
        <v>0</v>
      </c>
      <c r="AD56" s="2">
        <v>2574298.8235861557</v>
      </c>
      <c r="AE56" s="2"/>
      <c r="AF56" s="2"/>
    </row>
    <row r="57" spans="1:32" ht="14.25">
      <c r="A57" s="1">
        <v>7170</v>
      </c>
      <c r="B57" s="1"/>
      <c r="C57" s="1" t="s">
        <v>170</v>
      </c>
      <c r="D57" s="1" t="s">
        <v>171</v>
      </c>
      <c r="E57" s="1"/>
      <c r="F57" s="7"/>
      <c r="G57" s="2">
        <v>0</v>
      </c>
      <c r="H57" s="2">
        <v>0</v>
      </c>
      <c r="I57" s="2">
        <v>0</v>
      </c>
      <c r="J57" s="2">
        <v>125521.69967309432</v>
      </c>
      <c r="K57" s="2">
        <v>0</v>
      </c>
      <c r="L57" s="2">
        <v>66205.85223922816</v>
      </c>
      <c r="M57" s="2">
        <v>0</v>
      </c>
      <c r="N57" s="2">
        <v>0</v>
      </c>
      <c r="O57" s="2">
        <v>0</v>
      </c>
      <c r="P57" s="2">
        <v>256465.96480070142</v>
      </c>
      <c r="Q57" s="2">
        <v>0</v>
      </c>
      <c r="R57" s="2"/>
      <c r="S57" s="2">
        <v>448193.5167130239</v>
      </c>
      <c r="T57" s="2">
        <v>448193.5167130239</v>
      </c>
      <c r="U57" s="2">
        <v>0</v>
      </c>
      <c r="V57" s="2"/>
      <c r="W57" s="2">
        <v>0</v>
      </c>
      <c r="X57" s="2">
        <v>0</v>
      </c>
      <c r="Y57" s="2">
        <v>0</v>
      </c>
      <c r="Z57" s="2">
        <v>0</v>
      </c>
      <c r="AA57" s="2"/>
      <c r="AB57" s="2">
        <v>380134.9762210046</v>
      </c>
      <c r="AC57" s="2">
        <v>0</v>
      </c>
      <c r="AD57" s="2">
        <v>828328.4929340285</v>
      </c>
      <c r="AE57" s="2"/>
      <c r="AF57" s="2"/>
    </row>
    <row r="58" spans="1:32" ht="14.25">
      <c r="A58" s="1">
        <v>7500</v>
      </c>
      <c r="B58" s="1" t="s">
        <v>172</v>
      </c>
      <c r="C58" s="1" t="s">
        <v>173</v>
      </c>
      <c r="D58" s="1" t="s">
        <v>174</v>
      </c>
      <c r="E58" s="1"/>
      <c r="F58" s="7"/>
      <c r="G58" s="2">
        <v>23462.5822779165</v>
      </c>
      <c r="H58" s="2">
        <v>2491.458912455698</v>
      </c>
      <c r="I58" s="2">
        <v>0</v>
      </c>
      <c r="J58" s="2">
        <v>722955.078266988</v>
      </c>
      <c r="K58" s="2">
        <v>687.3451171060022</v>
      </c>
      <c r="L58" s="2">
        <v>738765.5810041795</v>
      </c>
      <c r="M58" s="2">
        <v>735.6982875</v>
      </c>
      <c r="N58" s="2">
        <v>0</v>
      </c>
      <c r="O58" s="2">
        <v>0</v>
      </c>
      <c r="P58" s="2">
        <v>1298732.3956563899</v>
      </c>
      <c r="Q58" s="2">
        <v>22882.554</v>
      </c>
      <c r="R58" s="2"/>
      <c r="S58" s="2">
        <v>2810712.6935225353</v>
      </c>
      <c r="T58" s="2">
        <v>2810712.6935225353</v>
      </c>
      <c r="U58" s="2">
        <v>0</v>
      </c>
      <c r="V58" s="2"/>
      <c r="W58" s="2">
        <v>735.6982875</v>
      </c>
      <c r="X58" s="2">
        <v>0</v>
      </c>
      <c r="Y58" s="2">
        <v>0</v>
      </c>
      <c r="Z58" s="2">
        <v>735.6982875</v>
      </c>
      <c r="AA58" s="2"/>
      <c r="AB58" s="2">
        <v>1924437.634744674</v>
      </c>
      <c r="AC58" s="2">
        <v>3896.51636171948</v>
      </c>
      <c r="AD58" s="2">
        <v>4739046.844628929</v>
      </c>
      <c r="AE58" s="2"/>
      <c r="AF58" s="2"/>
    </row>
    <row r="59" spans="1:32" ht="14.25">
      <c r="A59" s="1">
        <v>7510</v>
      </c>
      <c r="B59" s="1"/>
      <c r="C59" s="1" t="s">
        <v>175</v>
      </c>
      <c r="D59" s="1" t="s">
        <v>176</v>
      </c>
      <c r="E59" s="1"/>
      <c r="F59" s="7"/>
      <c r="G59" s="2">
        <v>543.2794613046502</v>
      </c>
      <c r="H59" s="2">
        <v>0</v>
      </c>
      <c r="I59" s="2">
        <v>0</v>
      </c>
      <c r="J59" s="2">
        <v>66116.38669793699</v>
      </c>
      <c r="K59" s="2">
        <v>0</v>
      </c>
      <c r="L59" s="2">
        <v>11376.504026845809</v>
      </c>
      <c r="M59" s="2">
        <v>0</v>
      </c>
      <c r="N59" s="2">
        <v>0</v>
      </c>
      <c r="O59" s="2">
        <v>0</v>
      </c>
      <c r="P59" s="2">
        <v>85797.39029979764</v>
      </c>
      <c r="Q59" s="2">
        <v>16.371817729099483</v>
      </c>
      <c r="R59" s="2"/>
      <c r="S59" s="2">
        <v>163849.93230361422</v>
      </c>
      <c r="T59" s="2">
        <v>163849.93230361422</v>
      </c>
      <c r="U59" s="2">
        <v>0</v>
      </c>
      <c r="V59" s="2"/>
      <c r="W59" s="2">
        <v>0</v>
      </c>
      <c r="X59" s="2">
        <v>0</v>
      </c>
      <c r="Y59" s="2">
        <v>0</v>
      </c>
      <c r="Z59" s="2">
        <v>0</v>
      </c>
      <c r="AA59" s="2"/>
      <c r="AB59" s="2">
        <v>127169.2676522691</v>
      </c>
      <c r="AC59" s="2">
        <v>2.7878468309317745</v>
      </c>
      <c r="AD59" s="2">
        <v>291021.9878027142</v>
      </c>
      <c r="AE59" s="2"/>
      <c r="AF59" s="2"/>
    </row>
    <row r="60" spans="1:32" ht="14.25">
      <c r="A60" s="1">
        <v>7540</v>
      </c>
      <c r="B60" s="1"/>
      <c r="C60" s="1" t="s">
        <v>177</v>
      </c>
      <c r="D60" s="1" t="s">
        <v>178</v>
      </c>
      <c r="E60" s="1"/>
      <c r="F60" s="7"/>
      <c r="G60" s="2">
        <v>0</v>
      </c>
      <c r="H60" s="2">
        <v>0</v>
      </c>
      <c r="I60" s="2">
        <v>0</v>
      </c>
      <c r="J60" s="2">
        <v>26363.87797132353</v>
      </c>
      <c r="K60" s="2">
        <v>0</v>
      </c>
      <c r="L60" s="2">
        <v>9977.740650248781</v>
      </c>
      <c r="M60" s="2">
        <v>0</v>
      </c>
      <c r="N60" s="2">
        <v>0</v>
      </c>
      <c r="O60" s="2">
        <v>0</v>
      </c>
      <c r="P60" s="2">
        <v>49611.12359924417</v>
      </c>
      <c r="Q60" s="2">
        <v>760.0229187638178</v>
      </c>
      <c r="R60" s="2"/>
      <c r="S60" s="2">
        <v>86712.7651395803</v>
      </c>
      <c r="T60" s="2">
        <v>86712.7651395803</v>
      </c>
      <c r="U60" s="2">
        <v>0</v>
      </c>
      <c r="V60" s="2"/>
      <c r="W60" s="2">
        <v>0</v>
      </c>
      <c r="X60" s="2">
        <v>0</v>
      </c>
      <c r="Y60" s="2">
        <v>0</v>
      </c>
      <c r="Z60" s="2">
        <v>0</v>
      </c>
      <c r="AA60" s="2"/>
      <c r="AB60" s="2">
        <v>73533.82467085327</v>
      </c>
      <c r="AC60" s="2">
        <v>129.41919587494522</v>
      </c>
      <c r="AD60" s="2">
        <v>160376.0090063085</v>
      </c>
      <c r="AE60" s="2"/>
      <c r="AF60" s="2"/>
    </row>
    <row r="61" spans="1:32" ht="14.25">
      <c r="A61" s="1">
        <v>7600</v>
      </c>
      <c r="B61" s="1"/>
      <c r="C61" s="1" t="s">
        <v>179</v>
      </c>
      <c r="D61" s="1" t="s">
        <v>180</v>
      </c>
      <c r="E61" s="1"/>
      <c r="F61" s="7"/>
      <c r="G61" s="2">
        <v>0</v>
      </c>
      <c r="H61" s="2">
        <v>0</v>
      </c>
      <c r="I61" s="2">
        <v>0</v>
      </c>
      <c r="J61" s="2">
        <v>271551.24091418233</v>
      </c>
      <c r="K61" s="2">
        <v>0</v>
      </c>
      <c r="L61" s="2">
        <v>70510.70126116181</v>
      </c>
      <c r="M61" s="2">
        <v>0</v>
      </c>
      <c r="N61" s="2">
        <v>0</v>
      </c>
      <c r="O61" s="2">
        <v>0</v>
      </c>
      <c r="P61" s="2">
        <v>270051.61467788887</v>
      </c>
      <c r="Q61" s="2">
        <v>13216.958807480289</v>
      </c>
      <c r="R61" s="2"/>
      <c r="S61" s="2">
        <v>625330.5156607133</v>
      </c>
      <c r="T61" s="2">
        <v>625330.5156607133</v>
      </c>
      <c r="U61" s="2">
        <v>0</v>
      </c>
      <c r="V61" s="2"/>
      <c r="W61" s="2">
        <v>0</v>
      </c>
      <c r="X61" s="2">
        <v>0</v>
      </c>
      <c r="Y61" s="2">
        <v>0</v>
      </c>
      <c r="Z61" s="2">
        <v>0</v>
      </c>
      <c r="AA61" s="2"/>
      <c r="AB61" s="2">
        <v>400271.6859673632</v>
      </c>
      <c r="AC61" s="2">
        <v>2250.627104191225</v>
      </c>
      <c r="AD61" s="2">
        <v>1027852.8287322677</v>
      </c>
      <c r="AE61" s="2"/>
      <c r="AF61" s="2"/>
    </row>
    <row r="62" spans="1:32" ht="14.25">
      <c r="A62" s="1">
        <v>7700</v>
      </c>
      <c r="B62" s="1"/>
      <c r="C62" s="1" t="s">
        <v>181</v>
      </c>
      <c r="D62" s="1" t="s">
        <v>182</v>
      </c>
      <c r="E62" s="1"/>
      <c r="F62" s="7"/>
      <c r="G62" s="2">
        <v>13722.18093340593</v>
      </c>
      <c r="H62" s="2">
        <v>0</v>
      </c>
      <c r="I62" s="2">
        <v>0</v>
      </c>
      <c r="J62" s="2">
        <v>481811.2518967725</v>
      </c>
      <c r="K62" s="2">
        <v>0</v>
      </c>
      <c r="L62" s="2">
        <v>214794.97045632603</v>
      </c>
      <c r="M62" s="2">
        <v>0</v>
      </c>
      <c r="N62" s="2">
        <v>0</v>
      </c>
      <c r="O62" s="2">
        <v>0</v>
      </c>
      <c r="P62" s="2">
        <v>456740.9289769161</v>
      </c>
      <c r="Q62" s="2">
        <v>4595.382414604443</v>
      </c>
      <c r="R62" s="2"/>
      <c r="S62" s="2">
        <v>1171664.7146780249</v>
      </c>
      <c r="T62" s="2">
        <v>1171664.7146780249</v>
      </c>
      <c r="U62" s="2">
        <v>0</v>
      </c>
      <c r="V62" s="2"/>
      <c r="W62" s="2">
        <v>0</v>
      </c>
      <c r="X62" s="2">
        <v>0</v>
      </c>
      <c r="Y62" s="2">
        <v>0</v>
      </c>
      <c r="Z62" s="2">
        <v>0</v>
      </c>
      <c r="AA62" s="2"/>
      <c r="AB62" s="2">
        <v>676983.4052277518</v>
      </c>
      <c r="AC62" s="2">
        <v>782.5167927873865</v>
      </c>
      <c r="AD62" s="2">
        <v>1849430.6366985643</v>
      </c>
      <c r="AE62" s="2"/>
      <c r="AF62" s="2"/>
    </row>
    <row r="63" spans="1:32" ht="14.25">
      <c r="A63" s="1">
        <v>7810</v>
      </c>
      <c r="B63" s="1"/>
      <c r="C63" s="1" t="s">
        <v>183</v>
      </c>
      <c r="D63" s="1" t="s">
        <v>184</v>
      </c>
      <c r="E63" s="1"/>
      <c r="F63" s="7"/>
      <c r="G63" s="2">
        <v>494.0096789077674</v>
      </c>
      <c r="H63" s="2">
        <v>384.46093484790623</v>
      </c>
      <c r="I63" s="2">
        <v>0</v>
      </c>
      <c r="J63" s="2">
        <v>89420.28750307958</v>
      </c>
      <c r="K63" s="2">
        <v>0</v>
      </c>
      <c r="L63" s="2">
        <v>13947.792812912372</v>
      </c>
      <c r="M63" s="2">
        <v>0</v>
      </c>
      <c r="N63" s="2">
        <v>0</v>
      </c>
      <c r="O63" s="2">
        <v>0</v>
      </c>
      <c r="P63" s="2">
        <v>103848.67151604903</v>
      </c>
      <c r="Q63" s="2">
        <v>1657.287740419405</v>
      </c>
      <c r="R63" s="2"/>
      <c r="S63" s="2">
        <v>209752.5101862161</v>
      </c>
      <c r="T63" s="2">
        <v>209752.5101862161</v>
      </c>
      <c r="U63" s="2">
        <v>0</v>
      </c>
      <c r="V63" s="2"/>
      <c r="W63" s="2">
        <v>0</v>
      </c>
      <c r="X63" s="2">
        <v>0</v>
      </c>
      <c r="Y63" s="2">
        <v>0</v>
      </c>
      <c r="Z63" s="2">
        <v>0</v>
      </c>
      <c r="AA63" s="2"/>
      <c r="AB63" s="2">
        <v>153924.95572663314</v>
      </c>
      <c r="AC63" s="2">
        <v>282.208393198649</v>
      </c>
      <c r="AD63" s="2">
        <v>363959.6743060479</v>
      </c>
      <c r="AE63" s="2"/>
      <c r="AF63" s="2"/>
    </row>
    <row r="64" spans="1:32" ht="14.25">
      <c r="A64" s="1">
        <v>7850</v>
      </c>
      <c r="B64" s="1"/>
      <c r="C64" s="1" t="s">
        <v>185</v>
      </c>
      <c r="D64" s="1" t="s">
        <v>186</v>
      </c>
      <c r="E64" s="1"/>
      <c r="F64" s="7"/>
      <c r="G64" s="2">
        <v>5798.364160893727</v>
      </c>
      <c r="H64" s="2">
        <v>1939.9392160108841</v>
      </c>
      <c r="I64" s="2">
        <v>0</v>
      </c>
      <c r="J64" s="2">
        <v>307365.3918803904</v>
      </c>
      <c r="K64" s="2">
        <v>0</v>
      </c>
      <c r="L64" s="2">
        <v>304277.6426715123</v>
      </c>
      <c r="M64" s="2">
        <v>0</v>
      </c>
      <c r="N64" s="2">
        <v>0</v>
      </c>
      <c r="O64" s="2">
        <v>0</v>
      </c>
      <c r="P64" s="2">
        <v>246248.36494095696</v>
      </c>
      <c r="Q64" s="2">
        <v>7093.220063492097</v>
      </c>
      <c r="R64" s="2"/>
      <c r="S64" s="2">
        <v>872722.9229332564</v>
      </c>
      <c r="T64" s="2">
        <v>872722.9229332564</v>
      </c>
      <c r="U64" s="2">
        <v>0</v>
      </c>
      <c r="V64" s="2"/>
      <c r="W64" s="2">
        <v>0</v>
      </c>
      <c r="X64" s="2">
        <v>0</v>
      </c>
      <c r="Y64" s="2">
        <v>0</v>
      </c>
      <c r="Z64" s="2">
        <v>0</v>
      </c>
      <c r="AA64" s="2"/>
      <c r="AB64" s="2">
        <v>364990.4049608844</v>
      </c>
      <c r="AC64" s="2">
        <v>1207.8567818379822</v>
      </c>
      <c r="AD64" s="2">
        <v>1238921.1846759787</v>
      </c>
      <c r="AE64" s="2"/>
      <c r="AF64" s="2"/>
    </row>
    <row r="65" spans="1:32" ht="14.25">
      <c r="A65" s="1"/>
      <c r="B65" s="1"/>
      <c r="C65" s="1"/>
      <c r="D65" s="1"/>
      <c r="E65" s="1"/>
      <c r="F65" s="7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>
      <c r="A66" s="1">
        <v>8000</v>
      </c>
      <c r="B66" s="1" t="s">
        <v>187</v>
      </c>
      <c r="C66" s="1"/>
      <c r="D66" s="1" t="s">
        <v>188</v>
      </c>
      <c r="E66" s="1"/>
      <c r="F66" s="7"/>
      <c r="G66" s="2">
        <v>0</v>
      </c>
      <c r="H66" s="2">
        <v>0</v>
      </c>
      <c r="I66" s="2">
        <v>0</v>
      </c>
      <c r="J66" s="2">
        <v>3606387.794769107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67873.5072</v>
      </c>
      <c r="Q66" s="2">
        <v>0</v>
      </c>
      <c r="R66" s="2"/>
      <c r="S66" s="2">
        <v>3674261.301969107</v>
      </c>
      <c r="T66" s="2">
        <v>3640098.899769107</v>
      </c>
      <c r="U66" s="2">
        <v>34162.402200000004</v>
      </c>
      <c r="V66" s="2"/>
      <c r="W66" s="2">
        <v>0</v>
      </c>
      <c r="X66" s="2">
        <v>0</v>
      </c>
      <c r="Y66" s="2">
        <v>0</v>
      </c>
      <c r="Z66" s="2">
        <v>0</v>
      </c>
      <c r="AA66" s="2"/>
      <c r="AB66" s="2">
        <v>100617.81942813717</v>
      </c>
      <c r="AC66" s="2">
        <v>0</v>
      </c>
      <c r="AD66" s="2">
        <v>3740716.7191972444</v>
      </c>
      <c r="AE66" s="2"/>
      <c r="AF66" s="2"/>
    </row>
    <row r="67" spans="1:32" ht="14.25">
      <c r="A67" s="1">
        <v>8100</v>
      </c>
      <c r="B67" s="1" t="s">
        <v>189</v>
      </c>
      <c r="C67" s="1" t="s">
        <v>190</v>
      </c>
      <c r="D67" s="1" t="s">
        <v>191</v>
      </c>
      <c r="E67" s="1"/>
      <c r="F67" s="7"/>
      <c r="G67" s="2">
        <v>0</v>
      </c>
      <c r="H67" s="2">
        <v>0</v>
      </c>
      <c r="I67" s="2">
        <v>0</v>
      </c>
      <c r="J67" s="2">
        <v>2167120.453437288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64352.70980748275</v>
      </c>
      <c r="Q67" s="2">
        <v>0</v>
      </c>
      <c r="R67" s="2"/>
      <c r="S67" s="2">
        <v>2231473.1632447704</v>
      </c>
      <c r="T67" s="2">
        <v>2205726.668511824</v>
      </c>
      <c r="U67" s="2">
        <v>25746.494732946183</v>
      </c>
      <c r="V67" s="2"/>
      <c r="W67" s="2">
        <v>0</v>
      </c>
      <c r="X67" s="2">
        <v>0</v>
      </c>
      <c r="Y67" s="2">
        <v>0</v>
      </c>
      <c r="Z67" s="2">
        <v>0</v>
      </c>
      <c r="AA67" s="2"/>
      <c r="AB67" s="2">
        <v>95398.47876198465</v>
      </c>
      <c r="AC67" s="2">
        <v>0</v>
      </c>
      <c r="AD67" s="2">
        <v>2301125.1472738087</v>
      </c>
      <c r="AE67" s="2"/>
      <c r="AF67" s="2"/>
    </row>
    <row r="68" spans="1:32" ht="14.25">
      <c r="A68" s="1">
        <v>8110</v>
      </c>
      <c r="B68" s="1"/>
      <c r="C68" s="1" t="s">
        <v>192</v>
      </c>
      <c r="D68" s="1" t="s">
        <v>193</v>
      </c>
      <c r="E68" s="1"/>
      <c r="F68" s="7"/>
      <c r="G68" s="2">
        <v>0</v>
      </c>
      <c r="H68" s="2">
        <v>0</v>
      </c>
      <c r="I68" s="2">
        <v>0</v>
      </c>
      <c r="J68" s="2">
        <v>1916364.7399287308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/>
      <c r="S68" s="2">
        <v>1916364.7399287308</v>
      </c>
      <c r="T68" s="2">
        <v>1890712.5169287308</v>
      </c>
      <c r="U68" s="2">
        <v>25652.223</v>
      </c>
      <c r="V68" s="2"/>
      <c r="W68" s="2">
        <v>0</v>
      </c>
      <c r="X68" s="2">
        <v>0</v>
      </c>
      <c r="Y68" s="2">
        <v>0</v>
      </c>
      <c r="Z68" s="2">
        <v>0</v>
      </c>
      <c r="AA68" s="2"/>
      <c r="AB68" s="2">
        <v>0</v>
      </c>
      <c r="AC68" s="2">
        <v>0</v>
      </c>
      <c r="AD68" s="2">
        <v>1890712.5169287308</v>
      </c>
      <c r="AE68" s="2"/>
      <c r="AF68" s="2"/>
    </row>
    <row r="69" spans="1:32" ht="14.25">
      <c r="A69" s="1">
        <v>8120</v>
      </c>
      <c r="B69" s="1"/>
      <c r="C69" s="1" t="s">
        <v>194</v>
      </c>
      <c r="D69" s="1" t="s">
        <v>195</v>
      </c>
      <c r="E69" s="1"/>
      <c r="F69" s="7"/>
      <c r="G69" s="2">
        <v>0</v>
      </c>
      <c r="H69" s="2">
        <v>0</v>
      </c>
      <c r="I69" s="2">
        <v>0</v>
      </c>
      <c r="J69" s="2">
        <v>7873.684643988517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64352.70980748275</v>
      </c>
      <c r="Q69" s="2">
        <v>0</v>
      </c>
      <c r="R69" s="2"/>
      <c r="S69" s="2">
        <v>72226.39445147126</v>
      </c>
      <c r="T69" s="2">
        <v>72132.12271852508</v>
      </c>
      <c r="U69" s="2">
        <v>94.27173294618193</v>
      </c>
      <c r="V69" s="2"/>
      <c r="W69" s="2">
        <v>0</v>
      </c>
      <c r="X69" s="2">
        <v>0</v>
      </c>
      <c r="Y69" s="2">
        <v>0</v>
      </c>
      <c r="Z69" s="2">
        <v>0</v>
      </c>
      <c r="AA69" s="2"/>
      <c r="AB69" s="2">
        <v>95398.47876198465</v>
      </c>
      <c r="AC69" s="2">
        <v>0</v>
      </c>
      <c r="AD69" s="2">
        <v>167530.60148050974</v>
      </c>
      <c r="AE69" s="2"/>
      <c r="AF69" s="2"/>
    </row>
    <row r="70" spans="1:32" ht="14.25">
      <c r="A70" s="1">
        <v>8130</v>
      </c>
      <c r="B70" s="1"/>
      <c r="C70" s="1" t="s">
        <v>196</v>
      </c>
      <c r="D70" s="1" t="s">
        <v>197</v>
      </c>
      <c r="E70" s="1"/>
      <c r="F70" s="7"/>
      <c r="G70" s="2">
        <v>0</v>
      </c>
      <c r="H70" s="2">
        <v>0</v>
      </c>
      <c r="I70" s="2">
        <v>0</v>
      </c>
      <c r="J70" s="2">
        <v>65236.644321636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/>
      <c r="S70" s="2">
        <v>65236.644321636</v>
      </c>
      <c r="T70" s="2">
        <v>65236.644321636</v>
      </c>
      <c r="U70" s="2">
        <v>0</v>
      </c>
      <c r="V70" s="2"/>
      <c r="W70" s="2">
        <v>0</v>
      </c>
      <c r="X70" s="2">
        <v>0</v>
      </c>
      <c r="Y70" s="2">
        <v>0</v>
      </c>
      <c r="Z70" s="2">
        <v>0</v>
      </c>
      <c r="AA70" s="2"/>
      <c r="AB70" s="2">
        <v>0</v>
      </c>
      <c r="AC70" s="2">
        <v>0</v>
      </c>
      <c r="AD70" s="2">
        <v>65236.644321636</v>
      </c>
      <c r="AE70" s="2"/>
      <c r="AF70" s="2"/>
    </row>
    <row r="71" spans="1:32" ht="14.25">
      <c r="A71" s="1">
        <v>8140</v>
      </c>
      <c r="B71" s="1"/>
      <c r="C71" s="1" t="s">
        <v>198</v>
      </c>
      <c r="D71" s="1" t="s">
        <v>199</v>
      </c>
      <c r="E71" s="1"/>
      <c r="F71" s="7"/>
      <c r="G71" s="2">
        <v>0</v>
      </c>
      <c r="H71" s="2">
        <v>0</v>
      </c>
      <c r="I71" s="2">
        <v>0</v>
      </c>
      <c r="J71" s="2">
        <v>137696.76396374608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/>
      <c r="S71" s="2">
        <v>137696.76396374608</v>
      </c>
      <c r="T71" s="2">
        <v>137696.76396374608</v>
      </c>
      <c r="U71" s="2">
        <v>0</v>
      </c>
      <c r="V71" s="2"/>
      <c r="W71" s="2">
        <v>0</v>
      </c>
      <c r="X71" s="2">
        <v>0</v>
      </c>
      <c r="Y71" s="2">
        <v>0</v>
      </c>
      <c r="Z71" s="2">
        <v>0</v>
      </c>
      <c r="AA71" s="2"/>
      <c r="AB71" s="2">
        <v>0</v>
      </c>
      <c r="AC71" s="2">
        <v>0</v>
      </c>
      <c r="AD71" s="2">
        <v>137696.76396374608</v>
      </c>
      <c r="AE71" s="2"/>
      <c r="AF71" s="2"/>
    </row>
    <row r="72" spans="1:32" ht="14.25">
      <c r="A72" s="1">
        <v>8500</v>
      </c>
      <c r="B72" s="1" t="s">
        <v>200</v>
      </c>
      <c r="C72" s="1" t="s">
        <v>201</v>
      </c>
      <c r="D72" s="1" t="s">
        <v>202</v>
      </c>
      <c r="E72" s="1"/>
      <c r="F72" s="7"/>
      <c r="G72" s="2">
        <v>0</v>
      </c>
      <c r="H72" s="2">
        <v>0</v>
      </c>
      <c r="I72" s="2">
        <v>0</v>
      </c>
      <c r="J72" s="2">
        <v>1439267.3413318195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3520.7973925172464</v>
      </c>
      <c r="Q72" s="2">
        <v>0</v>
      </c>
      <c r="R72" s="2"/>
      <c r="S72" s="2">
        <v>1442788.1387243369</v>
      </c>
      <c r="T72" s="2">
        <v>1434372.2312572831</v>
      </c>
      <c r="U72" s="2">
        <v>8415.90746705382</v>
      </c>
      <c r="V72" s="2"/>
      <c r="W72" s="2">
        <v>0</v>
      </c>
      <c r="X72" s="2">
        <v>0</v>
      </c>
      <c r="Y72" s="2">
        <v>0</v>
      </c>
      <c r="Z72" s="2">
        <v>0</v>
      </c>
      <c r="AA72" s="2"/>
      <c r="AB72" s="2">
        <v>5219.3406661525305</v>
      </c>
      <c r="AC72" s="2">
        <v>0</v>
      </c>
      <c r="AD72" s="2">
        <v>1439591.5719234357</v>
      </c>
      <c r="AE72" s="2"/>
      <c r="AF72" s="2"/>
    </row>
    <row r="73" spans="1:32" ht="14.25">
      <c r="A73" s="1">
        <v>8510</v>
      </c>
      <c r="B73" s="1"/>
      <c r="C73" s="1" t="s">
        <v>203</v>
      </c>
      <c r="D73" s="1" t="s">
        <v>204</v>
      </c>
      <c r="E73" s="1"/>
      <c r="F73" s="7"/>
      <c r="G73" s="2">
        <v>0</v>
      </c>
      <c r="H73" s="2">
        <v>0</v>
      </c>
      <c r="I73" s="2">
        <v>0</v>
      </c>
      <c r="J73" s="2">
        <v>1320604.0320716044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/>
      <c r="S73" s="2">
        <v>1320604.0320716044</v>
      </c>
      <c r="T73" s="2">
        <v>1317993.7656716043</v>
      </c>
      <c r="U73" s="2">
        <v>2610.2664000000004</v>
      </c>
      <c r="V73" s="2"/>
      <c r="W73" s="2">
        <v>0</v>
      </c>
      <c r="X73" s="2">
        <v>0</v>
      </c>
      <c r="Y73" s="2">
        <v>0</v>
      </c>
      <c r="Z73" s="2">
        <v>0</v>
      </c>
      <c r="AA73" s="2"/>
      <c r="AB73" s="2">
        <v>0</v>
      </c>
      <c r="AC73" s="2">
        <v>0</v>
      </c>
      <c r="AD73" s="2">
        <v>1317993.7656716043</v>
      </c>
      <c r="AE73" s="2"/>
      <c r="AF73" s="2"/>
    </row>
    <row r="74" spans="1:32" ht="14.25">
      <c r="A74" s="1">
        <v>8520</v>
      </c>
      <c r="B74" s="1"/>
      <c r="C74" s="1" t="s">
        <v>194</v>
      </c>
      <c r="D74" s="1" t="s">
        <v>195</v>
      </c>
      <c r="E74" s="1"/>
      <c r="F74" s="7"/>
      <c r="G74" s="2">
        <v>0</v>
      </c>
      <c r="H74" s="2">
        <v>0</v>
      </c>
      <c r="I74" s="2">
        <v>0</v>
      </c>
      <c r="J74" s="2">
        <v>1725.5483301567733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3520.7973925172464</v>
      </c>
      <c r="Q74" s="2">
        <v>0</v>
      </c>
      <c r="R74" s="2"/>
      <c r="S74" s="2">
        <v>5246.345722674019</v>
      </c>
      <c r="T74" s="2">
        <v>5162.9736556202015</v>
      </c>
      <c r="U74" s="2">
        <v>83.37206705381807</v>
      </c>
      <c r="V74" s="2"/>
      <c r="W74" s="2">
        <v>0</v>
      </c>
      <c r="X74" s="2">
        <v>0</v>
      </c>
      <c r="Y74" s="2">
        <v>0</v>
      </c>
      <c r="Z74" s="2">
        <v>0</v>
      </c>
      <c r="AA74" s="2"/>
      <c r="AB74" s="2">
        <v>5219.3406661525305</v>
      </c>
      <c r="AC74" s="2">
        <v>0</v>
      </c>
      <c r="AD74" s="2">
        <v>10382.314321772732</v>
      </c>
      <c r="AE74" s="2"/>
      <c r="AF74" s="2"/>
    </row>
    <row r="75" spans="1:32" ht="14.25">
      <c r="A75" s="1">
        <v>8530</v>
      </c>
      <c r="B75" s="1"/>
      <c r="C75" s="1" t="s">
        <v>196</v>
      </c>
      <c r="D75" s="1" t="s">
        <v>205</v>
      </c>
      <c r="E75" s="1"/>
      <c r="F75" s="7"/>
      <c r="G75" s="2">
        <v>0</v>
      </c>
      <c r="H75" s="2">
        <v>0</v>
      </c>
      <c r="I75" s="2">
        <v>0</v>
      </c>
      <c r="J75" s="2">
        <v>115867.09852745998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/>
      <c r="S75" s="2">
        <v>115867.09852745998</v>
      </c>
      <c r="T75" s="2">
        <v>110144.82952745998</v>
      </c>
      <c r="U75" s="2">
        <v>5722.269</v>
      </c>
      <c r="V75" s="2"/>
      <c r="W75" s="2">
        <v>0</v>
      </c>
      <c r="X75" s="2">
        <v>0</v>
      </c>
      <c r="Y75" s="2">
        <v>0</v>
      </c>
      <c r="Z75" s="2">
        <v>0</v>
      </c>
      <c r="AA75" s="2"/>
      <c r="AB75" s="2">
        <v>0</v>
      </c>
      <c r="AC75" s="2">
        <v>0</v>
      </c>
      <c r="AD75" s="2">
        <v>110144.82952745998</v>
      </c>
      <c r="AE75" s="2"/>
      <c r="AF75" s="2"/>
    </row>
    <row r="76" spans="1:32" ht="14.25">
      <c r="A76" s="1">
        <v>8540</v>
      </c>
      <c r="B76" s="1"/>
      <c r="C76" s="1" t="s">
        <v>198</v>
      </c>
      <c r="D76" s="1" t="s">
        <v>199</v>
      </c>
      <c r="E76" s="1"/>
      <c r="F76" s="7"/>
      <c r="G76" s="2">
        <v>0</v>
      </c>
      <c r="H76" s="2">
        <v>0</v>
      </c>
      <c r="I76" s="2">
        <v>0</v>
      </c>
      <c r="J76" s="2">
        <v>24220.218867309435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/>
      <c r="S76" s="2">
        <v>24220.218867309435</v>
      </c>
      <c r="T76" s="2">
        <v>24220.218867309435</v>
      </c>
      <c r="U76" s="2">
        <v>0</v>
      </c>
      <c r="V76" s="2"/>
      <c r="W76" s="2">
        <v>0</v>
      </c>
      <c r="X76" s="2">
        <v>0</v>
      </c>
      <c r="Y76" s="2">
        <v>0</v>
      </c>
      <c r="Z76" s="2">
        <v>0</v>
      </c>
      <c r="AA76" s="2"/>
      <c r="AB76" s="2">
        <v>0</v>
      </c>
      <c r="AC76" s="2">
        <v>0</v>
      </c>
      <c r="AD76" s="2">
        <v>24220.218867309435</v>
      </c>
      <c r="AE76" s="2"/>
      <c r="AF76" s="2"/>
    </row>
    <row r="77" spans="1:32" ht="14.25">
      <c r="A77" s="1"/>
      <c r="B77" s="1"/>
      <c r="C77" s="1"/>
      <c r="D77" s="1"/>
      <c r="E77" s="1"/>
      <c r="F77" s="7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4.25">
      <c r="A78" s="1">
        <v>9000</v>
      </c>
      <c r="B78" s="1" t="s">
        <v>206</v>
      </c>
      <c r="C78" s="1" t="s">
        <v>207</v>
      </c>
      <c r="D78" s="1" t="s">
        <v>208</v>
      </c>
      <c r="E78" s="1"/>
      <c r="F78" s="7"/>
      <c r="G78" s="2">
        <v>443375.0844611479</v>
      </c>
      <c r="H78" s="2">
        <v>1442398.6620684606</v>
      </c>
      <c r="I78" s="2">
        <v>0</v>
      </c>
      <c r="J78" s="2">
        <v>6280559.700799635</v>
      </c>
      <c r="K78" s="2">
        <v>57047.60260228429</v>
      </c>
      <c r="L78" s="2">
        <v>1403886.4861107997</v>
      </c>
      <c r="M78" s="2">
        <v>0</v>
      </c>
      <c r="N78" s="2">
        <v>0</v>
      </c>
      <c r="O78" s="2">
        <v>0</v>
      </c>
      <c r="P78" s="2">
        <v>3632624.639204402</v>
      </c>
      <c r="Q78" s="2">
        <v>711712.4758408322</v>
      </c>
      <c r="R78" s="2"/>
      <c r="S78" s="2">
        <v>13971604.651087563</v>
      </c>
      <c r="T78" s="2">
        <v>14000043.655625062</v>
      </c>
      <c r="U78" s="2">
        <v>0</v>
      </c>
      <c r="V78" s="2"/>
      <c r="W78" s="2">
        <v>0</v>
      </c>
      <c r="X78" s="2">
        <v>0</v>
      </c>
      <c r="Y78" s="2">
        <v>0</v>
      </c>
      <c r="Z78" s="2">
        <v>0</v>
      </c>
      <c r="AA78" s="2"/>
      <c r="AB78" s="2">
        <v>5522857.118634269</v>
      </c>
      <c r="AC78" s="2">
        <v>150346.87283068476</v>
      </c>
      <c r="AD78" s="2">
        <v>19673247.647090014</v>
      </c>
      <c r="AE78" s="2"/>
      <c r="AF78" s="2"/>
    </row>
    <row r="79" spans="1:32" ht="14.25">
      <c r="A79" s="1"/>
      <c r="B79" s="1"/>
      <c r="C79" s="1"/>
      <c r="D79" s="1"/>
      <c r="E79" s="1"/>
      <c r="F79" s="7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4.25">
      <c r="A80" s="1">
        <v>9500</v>
      </c>
      <c r="B80" s="1" t="s">
        <v>209</v>
      </c>
      <c r="C80" s="1"/>
      <c r="D80" s="1" t="s">
        <v>20</v>
      </c>
      <c r="E80" s="1"/>
      <c r="F80" s="7"/>
      <c r="G80" s="2">
        <v>0</v>
      </c>
      <c r="H80" s="2">
        <v>17406.226635934876</v>
      </c>
      <c r="I80" s="2">
        <v>0</v>
      </c>
      <c r="J80" s="2">
        <v>1821446.142552478</v>
      </c>
      <c r="K80" s="2">
        <v>17838.30566535341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/>
      <c r="S80" s="2">
        <v>1856690.674853766</v>
      </c>
      <c r="T80" s="2">
        <v>0</v>
      </c>
      <c r="U80" s="2">
        <v>1856690.674853766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4.25">
      <c r="A81" s="1">
        <v>9600</v>
      </c>
      <c r="B81" s="1"/>
      <c r="C81" s="1" t="s">
        <v>210</v>
      </c>
      <c r="D81" s="1" t="s">
        <v>211</v>
      </c>
      <c r="E81" s="1"/>
      <c r="F81" s="7"/>
      <c r="G81" s="2">
        <v>0</v>
      </c>
      <c r="H81" s="2">
        <v>17406.226635934876</v>
      </c>
      <c r="I81" s="2">
        <v>0</v>
      </c>
      <c r="J81" s="2">
        <v>1787283.7403524779</v>
      </c>
      <c r="K81" s="2">
        <v>17838.30566535341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/>
      <c r="S81" s="2">
        <v>1822528.272653766</v>
      </c>
      <c r="T81" s="2">
        <v>0</v>
      </c>
      <c r="U81" s="2">
        <v>1822528.272653766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4.25">
      <c r="A82" s="1">
        <v>9800</v>
      </c>
      <c r="B82" s="1"/>
      <c r="C82" s="1" t="s">
        <v>212</v>
      </c>
      <c r="D82" s="1" t="s">
        <v>213</v>
      </c>
      <c r="E82" s="1"/>
      <c r="F82" s="7"/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/>
      <c r="S82" s="2">
        <v>0</v>
      </c>
      <c r="T82" s="2">
        <v>0</v>
      </c>
      <c r="U82" s="2">
        <v>0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4.25">
      <c r="A83" s="1">
        <v>9850</v>
      </c>
      <c r="B83" s="1"/>
      <c r="C83" s="1" t="s">
        <v>214</v>
      </c>
      <c r="D83" s="1" t="s">
        <v>215</v>
      </c>
      <c r="E83" s="1"/>
      <c r="F83" s="7"/>
      <c r="G83" s="2">
        <v>0</v>
      </c>
      <c r="H83" s="2">
        <v>0</v>
      </c>
      <c r="I83" s="2">
        <v>0</v>
      </c>
      <c r="J83" s="2">
        <v>34162.4022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/>
      <c r="S83" s="2">
        <v>34162.4022</v>
      </c>
      <c r="T83" s="2">
        <v>0</v>
      </c>
      <c r="U83" s="2">
        <v>34162.4022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4.25">
      <c r="A85" s="2" t="s">
        <v>0</v>
      </c>
      <c r="B85" s="2" t="s">
        <v>216</v>
      </c>
      <c r="C85" s="2"/>
      <c r="D85" s="2"/>
      <c r="E85" s="2"/>
      <c r="F85" s="2"/>
      <c r="G85" s="2" t="s">
        <v>217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85"/>
  <sheetViews>
    <sheetView zoomScale="75" zoomScaleNormal="75"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F11" sqref="F11"/>
    </sheetView>
  </sheetViews>
  <sheetFormatPr defaultColWidth="9.140625" defaultRowHeight="15"/>
  <cols>
    <col min="24" max="24" width="9.57421875" style="0" bestFit="1" customWidth="1"/>
  </cols>
  <sheetData>
    <row r="1" spans="1:32" ht="14.25">
      <c r="A1" s="9" t="s">
        <v>0</v>
      </c>
      <c r="B1" s="9"/>
      <c r="C1" s="9"/>
      <c r="D1" s="9"/>
      <c r="E1" s="9" t="s">
        <v>1</v>
      </c>
      <c r="F1" s="9"/>
      <c r="G1" s="9">
        <v>100</v>
      </c>
      <c r="H1" s="9">
        <v>150</v>
      </c>
      <c r="I1" s="9">
        <v>200</v>
      </c>
      <c r="J1" s="9">
        <v>250</v>
      </c>
      <c r="K1" s="9">
        <v>400</v>
      </c>
      <c r="L1" s="9">
        <v>450</v>
      </c>
      <c r="M1" s="9">
        <v>500</v>
      </c>
      <c r="N1" s="9">
        <v>550</v>
      </c>
      <c r="O1" s="9">
        <v>600</v>
      </c>
      <c r="P1" s="9">
        <v>700</v>
      </c>
      <c r="Q1" s="9">
        <v>800</v>
      </c>
      <c r="R1" s="9"/>
      <c r="S1" s="9">
        <v>900</v>
      </c>
      <c r="T1" s="9">
        <v>910</v>
      </c>
      <c r="U1" s="9">
        <v>920</v>
      </c>
      <c r="V1" s="9"/>
      <c r="W1" s="9"/>
      <c r="X1" s="9"/>
      <c r="Y1" s="9"/>
      <c r="Z1" s="9"/>
      <c r="AA1" s="9"/>
      <c r="AB1" s="9">
        <v>950</v>
      </c>
      <c r="AC1" s="9">
        <v>970</v>
      </c>
      <c r="AD1" s="9">
        <v>990</v>
      </c>
      <c r="AE1" s="2"/>
      <c r="AF1" s="2"/>
    </row>
    <row r="2" spans="1:32" ht="14.25">
      <c r="A2" s="9"/>
      <c r="B2" s="10" t="s">
        <v>221</v>
      </c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2"/>
      <c r="AF2" s="2"/>
    </row>
    <row r="3" spans="1:32" ht="14.25">
      <c r="A3" s="9"/>
      <c r="B3" s="10"/>
      <c r="C3" s="10"/>
      <c r="D3" s="10"/>
      <c r="E3" s="10"/>
      <c r="F3" s="11"/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0"/>
      <c r="S3" s="10" t="s">
        <v>18</v>
      </c>
      <c r="T3" s="10" t="s">
        <v>19</v>
      </c>
      <c r="U3" s="10" t="s">
        <v>20</v>
      </c>
      <c r="V3" s="10"/>
      <c r="W3" s="10"/>
      <c r="X3" s="10"/>
      <c r="Y3" s="10"/>
      <c r="Z3" s="10"/>
      <c r="AA3" s="10"/>
      <c r="AB3" s="10" t="s">
        <v>25</v>
      </c>
      <c r="AC3" s="10" t="s">
        <v>26</v>
      </c>
      <c r="AD3" s="10" t="s">
        <v>60</v>
      </c>
      <c r="AE3" s="2"/>
      <c r="AF3" s="2"/>
    </row>
    <row r="4" spans="1:32" ht="14.25">
      <c r="A4" s="9"/>
      <c r="B4" s="10"/>
      <c r="C4" s="10"/>
      <c r="D4" s="10"/>
      <c r="E4" s="10"/>
      <c r="F4" s="11"/>
      <c r="G4" s="10" t="s">
        <v>28</v>
      </c>
      <c r="H4" s="10" t="s">
        <v>29</v>
      </c>
      <c r="I4" s="10" t="s">
        <v>30</v>
      </c>
      <c r="J4" s="10" t="s">
        <v>31</v>
      </c>
      <c r="K4" s="10" t="s">
        <v>32</v>
      </c>
      <c r="L4" s="10" t="s">
        <v>33</v>
      </c>
      <c r="M4" s="10" t="s">
        <v>34</v>
      </c>
      <c r="N4" s="10" t="s">
        <v>35</v>
      </c>
      <c r="O4" s="10" t="s">
        <v>36</v>
      </c>
      <c r="P4" s="10" t="s">
        <v>37</v>
      </c>
      <c r="Q4" s="10" t="s">
        <v>38</v>
      </c>
      <c r="R4" s="10"/>
      <c r="S4" s="10" t="s">
        <v>39</v>
      </c>
      <c r="T4" s="10" t="s">
        <v>40</v>
      </c>
      <c r="U4" s="10" t="s">
        <v>41</v>
      </c>
      <c r="V4" s="10"/>
      <c r="W4" s="10"/>
      <c r="X4" s="10"/>
      <c r="Y4" s="10"/>
      <c r="Z4" s="10"/>
      <c r="AA4" s="10"/>
      <c r="AB4" s="10" t="s">
        <v>46</v>
      </c>
      <c r="AC4" s="10" t="s">
        <v>47</v>
      </c>
      <c r="AD4" s="10" t="s">
        <v>48</v>
      </c>
      <c r="AE4" s="2"/>
      <c r="AF4" s="2"/>
    </row>
    <row r="5" spans="1:32" ht="14.25">
      <c r="A5" s="9"/>
      <c r="B5" s="10"/>
      <c r="C5" s="10"/>
      <c r="D5" s="10"/>
      <c r="E5" s="10"/>
      <c r="F5" s="1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2"/>
      <c r="AF5" s="2"/>
    </row>
    <row r="6" spans="1:32" ht="14.25">
      <c r="A6" s="9"/>
      <c r="B6" s="10"/>
      <c r="C6" s="10"/>
      <c r="D6" s="10"/>
      <c r="E6" s="10"/>
      <c r="F6" s="11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2"/>
      <c r="AF6" s="2"/>
    </row>
    <row r="7" spans="1:32" ht="14.25">
      <c r="A7" s="9" t="s">
        <v>1</v>
      </c>
      <c r="B7" s="10"/>
      <c r="C7" s="10"/>
      <c r="D7" s="10"/>
      <c r="E7" s="10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 t="s">
        <v>222</v>
      </c>
      <c r="T7" s="10" t="s">
        <v>222</v>
      </c>
      <c r="U7" s="10" t="s">
        <v>222</v>
      </c>
      <c r="V7" s="10"/>
      <c r="W7" s="10"/>
      <c r="X7" s="10"/>
      <c r="Y7" s="10"/>
      <c r="Z7" s="10"/>
      <c r="AA7" s="10"/>
      <c r="AB7" s="10"/>
      <c r="AC7" s="10"/>
      <c r="AD7" s="10"/>
      <c r="AE7" s="2"/>
      <c r="AF7" s="2"/>
    </row>
    <row r="8" spans="1:32" ht="14.25">
      <c r="A8" s="9"/>
      <c r="B8" s="10" t="s">
        <v>223</v>
      </c>
      <c r="C8" s="10"/>
      <c r="D8" s="10" t="s">
        <v>224</v>
      </c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2"/>
      <c r="AF8" s="2"/>
    </row>
    <row r="9" spans="1:32" ht="14.25">
      <c r="A9" s="9"/>
      <c r="B9" s="10"/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 t="s">
        <v>16</v>
      </c>
      <c r="AC9" s="10" t="s">
        <v>59</v>
      </c>
      <c r="AD9" s="10" t="s">
        <v>60</v>
      </c>
      <c r="AE9" s="2"/>
      <c r="AF9" s="2"/>
    </row>
    <row r="10" spans="1:32" ht="14.25">
      <c r="A10" s="9"/>
      <c r="B10" s="10"/>
      <c r="C10" s="10"/>
      <c r="D10" s="10"/>
      <c r="E10" s="10"/>
      <c r="F10" s="11"/>
      <c r="G10" s="10" t="s">
        <v>61</v>
      </c>
      <c r="H10" s="10" t="s">
        <v>62</v>
      </c>
      <c r="I10" s="10" t="s">
        <v>63</v>
      </c>
      <c r="J10" s="10" t="s">
        <v>64</v>
      </c>
      <c r="K10" s="10" t="s">
        <v>65</v>
      </c>
      <c r="L10" s="10" t="s">
        <v>66</v>
      </c>
      <c r="M10" s="10" t="s">
        <v>13</v>
      </c>
      <c r="N10" s="10" t="s">
        <v>14</v>
      </c>
      <c r="O10" s="10" t="s">
        <v>15</v>
      </c>
      <c r="P10" s="10" t="s">
        <v>67</v>
      </c>
      <c r="Q10" s="10" t="s">
        <v>68</v>
      </c>
      <c r="R10" s="10"/>
      <c r="S10" s="10" t="s">
        <v>18</v>
      </c>
      <c r="T10" s="10" t="s">
        <v>69</v>
      </c>
      <c r="U10" s="10" t="s">
        <v>70</v>
      </c>
      <c r="V10" s="10"/>
      <c r="W10" s="10"/>
      <c r="X10" s="10"/>
      <c r="Y10" s="10"/>
      <c r="Z10" s="10"/>
      <c r="AA10" s="10"/>
      <c r="AB10" s="10" t="s">
        <v>74</v>
      </c>
      <c r="AC10" s="10" t="s">
        <v>75</v>
      </c>
      <c r="AD10" s="10" t="s">
        <v>76</v>
      </c>
      <c r="AE10" s="2"/>
      <c r="AF10" s="2"/>
    </row>
    <row r="11" spans="1:32" ht="14.25">
      <c r="A11" s="9" t="s">
        <v>0</v>
      </c>
      <c r="B11" s="10" t="s">
        <v>77</v>
      </c>
      <c r="C11" s="10"/>
      <c r="D11" s="10"/>
      <c r="E11" s="10"/>
      <c r="F11" s="11"/>
      <c r="G11" s="10" t="s">
        <v>222</v>
      </c>
      <c r="H11" s="10" t="s">
        <v>222</v>
      </c>
      <c r="I11" s="10" t="s">
        <v>222</v>
      </c>
      <c r="J11" s="10" t="s">
        <v>222</v>
      </c>
      <c r="K11" s="10" t="s">
        <v>222</v>
      </c>
      <c r="L11" s="10" t="s">
        <v>222</v>
      </c>
      <c r="M11" s="10" t="s">
        <v>222</v>
      </c>
      <c r="N11" s="10" t="s">
        <v>222</v>
      </c>
      <c r="O11" s="10" t="s">
        <v>222</v>
      </c>
      <c r="P11" s="10" t="s">
        <v>222</v>
      </c>
      <c r="Q11" s="10" t="s">
        <v>222</v>
      </c>
      <c r="R11" s="10"/>
      <c r="S11" s="10" t="s">
        <v>222</v>
      </c>
      <c r="T11" s="10" t="s">
        <v>222</v>
      </c>
      <c r="U11" s="10" t="s">
        <v>222</v>
      </c>
      <c r="V11" s="10"/>
      <c r="W11" s="10"/>
      <c r="X11" s="10"/>
      <c r="Y11" s="10"/>
      <c r="Z11" s="10"/>
      <c r="AA11" s="10"/>
      <c r="AB11" s="10" t="s">
        <v>222</v>
      </c>
      <c r="AC11" s="10" t="s">
        <v>222</v>
      </c>
      <c r="AD11" s="10" t="s">
        <v>222</v>
      </c>
      <c r="AE11" s="2"/>
      <c r="AF11" s="2"/>
    </row>
    <row r="12" spans="1:32" ht="14.25">
      <c r="A12" s="9"/>
      <c r="B12" s="10"/>
      <c r="C12" s="10"/>
      <c r="D12" s="10"/>
      <c r="E12" s="10"/>
      <c r="F12" s="1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4.25">
      <c r="A13" s="9">
        <v>1000</v>
      </c>
      <c r="B13" s="10" t="s">
        <v>85</v>
      </c>
      <c r="C13" s="10"/>
      <c r="D13" s="10" t="s">
        <v>86</v>
      </c>
      <c r="E13" s="10"/>
      <c r="F13" s="11"/>
      <c r="G13" s="2">
        <v>123575.98253320459</v>
      </c>
      <c r="H13" s="2">
        <v>1839.2415865273545</v>
      </c>
      <c r="I13" s="2">
        <v>172999.79098147343</v>
      </c>
      <c r="J13" s="2">
        <v>35350.388924389896</v>
      </c>
      <c r="K13" s="2">
        <v>52502.05998289813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/>
      <c r="S13" s="2">
        <v>386267.4640084934</v>
      </c>
      <c r="T13" s="2">
        <v>349807.03084122797</v>
      </c>
      <c r="U13" s="2">
        <v>36460.43316726546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4.25">
      <c r="A14" s="9"/>
      <c r="B14" s="10"/>
      <c r="C14" s="10"/>
      <c r="D14" s="10"/>
      <c r="E14" s="10"/>
      <c r="F14" s="1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4.25">
      <c r="A15" s="9">
        <v>1100</v>
      </c>
      <c r="B15" s="10"/>
      <c r="C15" s="10" t="s">
        <v>87</v>
      </c>
      <c r="D15" s="10" t="s">
        <v>88</v>
      </c>
      <c r="E15" s="10"/>
      <c r="F15" s="11"/>
      <c r="G15" s="2">
        <v>0</v>
      </c>
      <c r="H15" s="2">
        <v>0</v>
      </c>
      <c r="I15" s="2">
        <v>658.6038026416243</v>
      </c>
      <c r="J15" s="2">
        <v>0</v>
      </c>
      <c r="K15" s="2">
        <v>2312.5336462369423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/>
      <c r="S15" s="2">
        <v>2971.137448878567</v>
      </c>
      <c r="T15" s="2" t="s">
        <v>60</v>
      </c>
      <c r="U15" s="2">
        <v>0</v>
      </c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4.25">
      <c r="A16" s="9">
        <v>1200</v>
      </c>
      <c r="B16" s="10"/>
      <c r="C16" s="10" t="s">
        <v>89</v>
      </c>
      <c r="D16" s="10" t="s">
        <v>90</v>
      </c>
      <c r="E16" s="10"/>
      <c r="F16" s="11"/>
      <c r="G16" s="2">
        <v>123575.98253320459</v>
      </c>
      <c r="H16" s="2">
        <v>1839.2415865273545</v>
      </c>
      <c r="I16" s="2">
        <v>172341.1871788318</v>
      </c>
      <c r="J16" s="2">
        <v>35350.388924389896</v>
      </c>
      <c r="K16" s="2">
        <v>50189.52633666118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/>
      <c r="S16" s="2">
        <v>383296.3265596148</v>
      </c>
      <c r="T16" s="2">
        <v>0</v>
      </c>
      <c r="U16" s="2">
        <v>0</v>
      </c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4.25">
      <c r="A17" s="9">
        <v>1500</v>
      </c>
      <c r="B17" s="10" t="s">
        <v>91</v>
      </c>
      <c r="C17" s="10" t="s">
        <v>92</v>
      </c>
      <c r="D17" s="10" t="s">
        <v>93</v>
      </c>
      <c r="E17" s="10"/>
      <c r="F17" s="11"/>
      <c r="G17" s="2">
        <v>123575.98253320459</v>
      </c>
      <c r="H17" s="2">
        <v>1839.2415865273545</v>
      </c>
      <c r="I17" s="2">
        <v>172999.79098147343</v>
      </c>
      <c r="J17" s="2">
        <v>35350.388924389896</v>
      </c>
      <c r="K17" s="2">
        <v>52502.05998289813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/>
      <c r="S17" s="2">
        <v>386267.4640084934</v>
      </c>
      <c r="T17" s="2">
        <v>349807.03084122797</v>
      </c>
      <c r="U17" s="2">
        <v>36460.43316726546</v>
      </c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4.25">
      <c r="A18" s="9">
        <v>1600</v>
      </c>
      <c r="B18" s="10"/>
      <c r="C18" s="10" t="s">
        <v>94</v>
      </c>
      <c r="D18" s="10" t="s">
        <v>95</v>
      </c>
      <c r="E18" s="10"/>
      <c r="F18" s="11"/>
      <c r="G18" s="2">
        <v>-2.3454034599999996</v>
      </c>
      <c r="H18" s="2">
        <v>-1196.413220562518</v>
      </c>
      <c r="I18" s="2">
        <v>0</v>
      </c>
      <c r="J18" s="2">
        <v>-22068.457878346017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/>
      <c r="S18" s="2">
        <v>-23267.216502368534</v>
      </c>
      <c r="T18" s="2">
        <v>0</v>
      </c>
      <c r="U18" s="2" t="s">
        <v>60</v>
      </c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4.25">
      <c r="A19" s="9">
        <v>1700</v>
      </c>
      <c r="B19" s="10"/>
      <c r="C19" s="10" t="s">
        <v>96</v>
      </c>
      <c r="D19" s="10" t="s">
        <v>97</v>
      </c>
      <c r="E19" s="10" t="s">
        <v>98</v>
      </c>
      <c r="F19" s="11"/>
      <c r="G19" s="2">
        <v>0</v>
      </c>
      <c r="H19" s="2">
        <v>97.63646801999998</v>
      </c>
      <c r="I19" s="2">
        <v>1155.4399579621913</v>
      </c>
      <c r="J19" s="2">
        <v>929.54770658938</v>
      </c>
      <c r="K19" s="2">
        <v>2458.6161041956884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/>
      <c r="S19" s="2">
        <v>4641.24023676726</v>
      </c>
      <c r="T19" s="2">
        <v>0</v>
      </c>
      <c r="U19" s="2">
        <v>0</v>
      </c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4.25">
      <c r="A20" s="9">
        <v>1900</v>
      </c>
      <c r="B20" s="10" t="s">
        <v>99</v>
      </c>
      <c r="C20" s="10" t="s">
        <v>100</v>
      </c>
      <c r="D20" s="10" t="s">
        <v>101</v>
      </c>
      <c r="E20" s="10"/>
      <c r="F20" s="11"/>
      <c r="G20" s="2">
        <v>123573.63712974459</v>
      </c>
      <c r="H20" s="2">
        <v>740.4648339848361</v>
      </c>
      <c r="I20" s="2">
        <v>174155.2309394356</v>
      </c>
      <c r="J20" s="2">
        <v>14211.47875263326</v>
      </c>
      <c r="K20" s="2">
        <v>54960.67608709381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 t="s">
        <v>102</v>
      </c>
      <c r="S20" s="2">
        <v>367641.4877428921</v>
      </c>
      <c r="T20" s="2">
        <v>331181.0545756267</v>
      </c>
      <c r="U20" s="2">
        <v>36460.43316726546</v>
      </c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4.25">
      <c r="A21" s="9"/>
      <c r="B21" s="10"/>
      <c r="C21" s="10"/>
      <c r="D21" s="10"/>
      <c r="E21" s="10"/>
      <c r="F21" s="1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 t="s">
        <v>103</v>
      </c>
      <c r="S21" s="2">
        <v>368568.7326072544</v>
      </c>
      <c r="T21" s="11">
        <v>332108.2994399889</v>
      </c>
      <c r="U21" s="2">
        <v>36460.43316726546</v>
      </c>
      <c r="V21" s="2" t="s">
        <v>225</v>
      </c>
      <c r="W21" s="2"/>
      <c r="X21" s="11">
        <f>T21*(44/12)</f>
        <v>1217730.4312799594</v>
      </c>
      <c r="Y21" s="2" t="s">
        <v>226</v>
      </c>
      <c r="Z21" s="2"/>
      <c r="AA21" s="2"/>
      <c r="AB21" s="2"/>
      <c r="AC21" s="2"/>
      <c r="AD21" s="2"/>
      <c r="AE21" s="2"/>
      <c r="AF21" s="2"/>
    </row>
    <row r="22" spans="1:32" ht="14.25">
      <c r="A22" s="9">
        <v>2000</v>
      </c>
      <c r="B22" s="10" t="s">
        <v>104</v>
      </c>
      <c r="C22" s="10"/>
      <c r="D22" s="10" t="s">
        <v>105</v>
      </c>
      <c r="E22" s="10"/>
      <c r="F22" s="11"/>
      <c r="G22" s="2">
        <v>-110474.5684599063</v>
      </c>
      <c r="H22" s="2">
        <v>36485.561521392396</v>
      </c>
      <c r="I22" s="2">
        <v>-177168.16183425227</v>
      </c>
      <c r="J22" s="2">
        <v>133626.6020449039</v>
      </c>
      <c r="K22" s="2">
        <v>-53964.583514777565</v>
      </c>
      <c r="L22" s="2">
        <v>19138.547018053163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/>
      <c r="S22" s="2">
        <v>-152356.60322458667</v>
      </c>
      <c r="T22" s="2">
        <v>-149433.09071640053</v>
      </c>
      <c r="U22" s="2">
        <v>-2923.5125081861024</v>
      </c>
      <c r="V22" s="2"/>
      <c r="W22" s="2"/>
      <c r="X22" s="2"/>
      <c r="Y22" s="2"/>
      <c r="Z22" s="2"/>
      <c r="AA22" s="2"/>
      <c r="AB22" s="2">
        <v>116297.12741235964</v>
      </c>
      <c r="AC22" s="2">
        <v>11366.442964058873</v>
      </c>
      <c r="AD22" s="2">
        <v>-21769.520339982024</v>
      </c>
      <c r="AE22" s="2"/>
      <c r="AF22" s="2"/>
    </row>
    <row r="23" spans="1:32" ht="14.25">
      <c r="A23" s="9"/>
      <c r="B23" s="10"/>
      <c r="C23" s="10"/>
      <c r="D23" s="10"/>
      <c r="E23" s="10"/>
      <c r="F23" s="1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4.25">
      <c r="A24" s="9">
        <v>2100</v>
      </c>
      <c r="B24" s="10"/>
      <c r="C24" s="10" t="s">
        <v>106</v>
      </c>
      <c r="D24" s="10" t="s">
        <v>107</v>
      </c>
      <c r="E24" s="10"/>
      <c r="F24" s="11"/>
      <c r="G24" s="2">
        <v>-54084.04884782998</v>
      </c>
      <c r="H24" s="2">
        <v>-4046.27933791258</v>
      </c>
      <c r="I24" s="2">
        <v>-8347.645914841474</v>
      </c>
      <c r="J24" s="2">
        <v>-12580.451596792804</v>
      </c>
      <c r="K24" s="2">
        <v>-31218.948356098917</v>
      </c>
      <c r="L24" s="2">
        <v>-769.9963753510496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/>
      <c r="S24" s="2">
        <v>-111047.3704288268</v>
      </c>
      <c r="T24" s="2">
        <v>-111047.3704288268</v>
      </c>
      <c r="U24" s="2">
        <v>0</v>
      </c>
      <c r="V24" s="6">
        <v>112.19756307348929</v>
      </c>
      <c r="W24" s="2"/>
      <c r="X24" s="2"/>
      <c r="Y24" s="2"/>
      <c r="Z24" s="2"/>
      <c r="AA24" s="2"/>
      <c r="AB24" s="2">
        <v>112034.84654844899</v>
      </c>
      <c r="AC24" s="2">
        <v>0</v>
      </c>
      <c r="AD24" s="2">
        <v>987.4761196221807</v>
      </c>
      <c r="AE24" s="2"/>
      <c r="AF24" s="2"/>
    </row>
    <row r="25" spans="1:32" ht="14.25">
      <c r="A25" s="9">
        <v>2200</v>
      </c>
      <c r="B25" s="10"/>
      <c r="C25" s="10" t="s">
        <v>108</v>
      </c>
      <c r="D25" s="10" t="s">
        <v>109</v>
      </c>
      <c r="E25" s="10"/>
      <c r="F25" s="11"/>
      <c r="G25" s="2">
        <v>-5816.524093913993</v>
      </c>
      <c r="H25" s="2">
        <v>-3420.3278805138852</v>
      </c>
      <c r="I25" s="2">
        <v>-0.9568547093471127</v>
      </c>
      <c r="J25" s="2">
        <v>-6473.141463546361</v>
      </c>
      <c r="K25" s="2">
        <v>-337.30291262318354</v>
      </c>
      <c r="L25" s="2">
        <v>-1099.247405602961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/>
      <c r="S25" s="2">
        <v>-17147.50061090973</v>
      </c>
      <c r="T25" s="2">
        <v>-17147.50061090973</v>
      </c>
      <c r="U25" s="2">
        <v>0</v>
      </c>
      <c r="V25" s="6">
        <v>132.83327861289615</v>
      </c>
      <c r="W25" s="2"/>
      <c r="X25" s="2"/>
      <c r="Y25" s="2"/>
      <c r="Z25" s="2"/>
      <c r="AA25" s="2"/>
      <c r="AB25" s="2">
        <v>17147.500610909734</v>
      </c>
      <c r="AC25" s="2">
        <v>0</v>
      </c>
      <c r="AD25" s="2">
        <v>3.637978807091713E-12</v>
      </c>
      <c r="AE25" s="2"/>
      <c r="AF25" s="2"/>
    </row>
    <row r="26" spans="1:32" ht="14.25">
      <c r="A26" s="9">
        <v>2300</v>
      </c>
      <c r="B26" s="10"/>
      <c r="C26" s="10" t="s">
        <v>110</v>
      </c>
      <c r="D26" s="10" t="s">
        <v>111</v>
      </c>
      <c r="E26" s="10"/>
      <c r="F26" s="11"/>
      <c r="G26" s="2">
        <v>-5316.271487294006</v>
      </c>
      <c r="H26" s="2">
        <v>-956.9670427875284</v>
      </c>
      <c r="I26" s="2">
        <v>-1.34800129870738</v>
      </c>
      <c r="J26" s="2">
        <v>-6030.371654433513</v>
      </c>
      <c r="K26" s="2">
        <v>-220.4835048888071</v>
      </c>
      <c r="L26" s="2">
        <v>-902.762449260298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/>
      <c r="S26" s="2">
        <v>-13428.20413996286</v>
      </c>
      <c r="T26" s="2">
        <v>-13428.20413996286</v>
      </c>
      <c r="U26" s="2">
        <v>0</v>
      </c>
      <c r="V26" s="2"/>
      <c r="W26" s="2"/>
      <c r="X26" s="2"/>
      <c r="Y26" s="2"/>
      <c r="Z26" s="2"/>
      <c r="AA26" s="2"/>
      <c r="AB26" s="2">
        <v>0</v>
      </c>
      <c r="AC26" s="2">
        <v>13428.204139962862</v>
      </c>
      <c r="AD26" s="2">
        <v>0</v>
      </c>
      <c r="AE26" s="2"/>
      <c r="AF26" s="2"/>
    </row>
    <row r="27" spans="1:32" ht="14.25">
      <c r="A27" s="9">
        <v>2350</v>
      </c>
      <c r="B27" s="10"/>
      <c r="C27" s="10" t="s">
        <v>112</v>
      </c>
      <c r="D27" s="10" t="s">
        <v>113</v>
      </c>
      <c r="E27" s="10"/>
      <c r="F27" s="11"/>
      <c r="G27" s="2">
        <v>-15.192864427999998</v>
      </c>
      <c r="H27" s="2">
        <v>0</v>
      </c>
      <c r="I27" s="2">
        <v>0</v>
      </c>
      <c r="J27" s="2">
        <v>-13.43537418377809</v>
      </c>
      <c r="K27" s="2">
        <v>0</v>
      </c>
      <c r="L27" s="2">
        <v>-233.80397341270663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/>
      <c r="S27" s="2">
        <v>-262.4322120244847</v>
      </c>
      <c r="T27" s="2">
        <v>-262.4322120244847</v>
      </c>
      <c r="U27" s="2">
        <v>0</v>
      </c>
      <c r="V27" s="2"/>
      <c r="W27" s="2"/>
      <c r="X27" s="2"/>
      <c r="Y27" s="2"/>
      <c r="Z27" s="2"/>
      <c r="AA27" s="2"/>
      <c r="AB27" s="2">
        <v>-125.92929333464961</v>
      </c>
      <c r="AC27" s="2">
        <v>388.36150535913436</v>
      </c>
      <c r="AD27" s="2">
        <v>0</v>
      </c>
      <c r="AE27" s="2"/>
      <c r="AF27" s="2"/>
    </row>
    <row r="28" spans="1:32" ht="14.25">
      <c r="A28" s="9">
        <v>2400</v>
      </c>
      <c r="B28" s="10"/>
      <c r="C28" s="10" t="s">
        <v>114</v>
      </c>
      <c r="D28" s="10" t="s">
        <v>115</v>
      </c>
      <c r="E28" s="10"/>
      <c r="F28" s="11"/>
      <c r="G28" s="2">
        <v>0</v>
      </c>
      <c r="H28" s="2">
        <v>0</v>
      </c>
      <c r="I28" s="2">
        <v>0</v>
      </c>
      <c r="J28" s="2">
        <v>-830.6126312700001</v>
      </c>
      <c r="K28" s="2">
        <v>-21520.117390490002</v>
      </c>
      <c r="L28" s="2">
        <v>22350.730021760002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/>
      <c r="S28" s="2">
        <v>-2.2737367544323206E-13</v>
      </c>
      <c r="T28" s="2">
        <v>-2.2737367544323206E-13</v>
      </c>
      <c r="U28" s="2">
        <v>0</v>
      </c>
      <c r="V28" s="2"/>
      <c r="W28" s="2"/>
      <c r="X28" s="2"/>
      <c r="Y28" s="2"/>
      <c r="Z28" s="2"/>
      <c r="AA28" s="2"/>
      <c r="AB28" s="2">
        <v>0</v>
      </c>
      <c r="AC28" s="2">
        <v>0</v>
      </c>
      <c r="AD28" s="2">
        <v>-2.2737367544323206E-13</v>
      </c>
      <c r="AE28" s="2"/>
      <c r="AF28" s="2"/>
    </row>
    <row r="29" spans="1:32" ht="14.25">
      <c r="A29" s="9">
        <v>2500</v>
      </c>
      <c r="B29" s="10"/>
      <c r="C29" s="10" t="s">
        <v>29</v>
      </c>
      <c r="D29" s="10" t="s">
        <v>116</v>
      </c>
      <c r="E29" s="10"/>
      <c r="F29" s="11"/>
      <c r="G29" s="2">
        <v>-46054.44550116683</v>
      </c>
      <c r="H29" s="2">
        <v>47134.76334054854</v>
      </c>
      <c r="I29" s="2">
        <v>0</v>
      </c>
      <c r="J29" s="2">
        <v>-309.76682820281985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/>
      <c r="S29" s="2">
        <v>770.5510111788899</v>
      </c>
      <c r="T29" s="2">
        <v>770.5510111788899</v>
      </c>
      <c r="U29" s="2">
        <v>0</v>
      </c>
      <c r="V29" s="2">
        <v>1.016619521231266</v>
      </c>
      <c r="W29" s="2"/>
      <c r="X29" s="2"/>
      <c r="Y29" s="2"/>
      <c r="Z29" s="2"/>
      <c r="AA29" s="2"/>
      <c r="AB29" s="2">
        <v>0</v>
      </c>
      <c r="AC29" s="2">
        <v>0</v>
      </c>
      <c r="AD29" s="2">
        <v>770.5510111788899</v>
      </c>
      <c r="AE29" s="2"/>
      <c r="AF29" s="2"/>
    </row>
    <row r="30" spans="1:32" ht="14.25">
      <c r="A30" s="9">
        <v>2600</v>
      </c>
      <c r="B30" s="10"/>
      <c r="C30" s="10" t="s">
        <v>31</v>
      </c>
      <c r="D30" s="10" t="s">
        <v>117</v>
      </c>
      <c r="E30" s="10"/>
      <c r="F30" s="11"/>
      <c r="G30" s="2">
        <v>0</v>
      </c>
      <c r="H30" s="2">
        <v>0</v>
      </c>
      <c r="I30" s="2">
        <v>-168966.77288396173</v>
      </c>
      <c r="J30" s="2">
        <v>164792.8668942901</v>
      </c>
      <c r="K30" s="2">
        <v>102.0309658428593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/>
      <c r="S30" s="2">
        <v>-4071.875023828761</v>
      </c>
      <c r="T30" s="2">
        <v>-3.637978807091713E-11</v>
      </c>
      <c r="U30" s="2">
        <v>-4071.875023828725</v>
      </c>
      <c r="V30" s="12">
        <v>0.9759013269039286</v>
      </c>
      <c r="W30" s="2"/>
      <c r="X30" s="2"/>
      <c r="Y30" s="2"/>
      <c r="Z30" s="2"/>
      <c r="AA30" s="2"/>
      <c r="AB30" s="2">
        <v>0</v>
      </c>
      <c r="AC30" s="2">
        <v>-2380.5909454206744</v>
      </c>
      <c r="AD30" s="2">
        <v>-2380.590945420711</v>
      </c>
      <c r="AE30" s="2"/>
      <c r="AF30" s="2"/>
    </row>
    <row r="31" spans="1:32" ht="14.25">
      <c r="A31" s="9">
        <v>2700</v>
      </c>
      <c r="B31" s="10"/>
      <c r="C31" s="10" t="s">
        <v>118</v>
      </c>
      <c r="D31" s="10" t="s">
        <v>119</v>
      </c>
      <c r="E31" s="10"/>
      <c r="F31" s="11"/>
      <c r="G31" s="2">
        <v>371.2865710780002</v>
      </c>
      <c r="H31" s="2">
        <v>0</v>
      </c>
      <c r="I31" s="2">
        <v>0</v>
      </c>
      <c r="J31" s="2">
        <v>-336.72877930560054</v>
      </c>
      <c r="K31" s="2">
        <v>0</v>
      </c>
      <c r="L31" s="2">
        <v>364.80781294425594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/>
      <c r="S31" s="2">
        <v>399.3656047166556</v>
      </c>
      <c r="T31" s="2">
        <v>0</v>
      </c>
      <c r="U31" s="2">
        <v>399.3656047166555</v>
      </c>
      <c r="V31" s="2"/>
      <c r="W31" s="2"/>
      <c r="X31" s="2"/>
      <c r="Y31" s="2"/>
      <c r="Z31" s="2"/>
      <c r="AA31" s="2"/>
      <c r="AB31" s="2">
        <v>0</v>
      </c>
      <c r="AC31" s="2">
        <v>0</v>
      </c>
      <c r="AD31" s="2">
        <v>0</v>
      </c>
      <c r="AE31" s="2"/>
      <c r="AF31" s="2"/>
    </row>
    <row r="32" spans="1:32" ht="14.25">
      <c r="A32" s="9">
        <v>2800</v>
      </c>
      <c r="B32" s="10" t="s">
        <v>120</v>
      </c>
      <c r="C32" s="10" t="s">
        <v>121</v>
      </c>
      <c r="D32" s="10" t="s">
        <v>122</v>
      </c>
      <c r="E32" s="10"/>
      <c r="F32" s="11"/>
      <c r="G32" s="2">
        <v>-110915.19622355481</v>
      </c>
      <c r="H32" s="2">
        <v>38711.189079334545</v>
      </c>
      <c r="I32" s="2">
        <v>-177316.72365481127</v>
      </c>
      <c r="J32" s="2">
        <v>138218.35856655522</v>
      </c>
      <c r="K32" s="2">
        <v>-53194.821198258054</v>
      </c>
      <c r="L32" s="2">
        <v>19709.727631077243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/>
      <c r="S32" s="2">
        <v>-144787.46579965713</v>
      </c>
      <c r="T32" s="2">
        <v>-141114.95638054502</v>
      </c>
      <c r="U32" s="2">
        <v>-3672.5094191120693</v>
      </c>
      <c r="V32" s="2"/>
      <c r="W32" s="2"/>
      <c r="X32" s="2"/>
      <c r="Y32" s="2"/>
      <c r="Z32" s="2"/>
      <c r="AA32" s="2"/>
      <c r="AB32" s="2">
        <v>129056.41786602407</v>
      </c>
      <c r="AC32" s="2">
        <v>11435.974699901322</v>
      </c>
      <c r="AD32" s="2">
        <v>-622.5638146196216</v>
      </c>
      <c r="AE32" s="2"/>
      <c r="AF32" s="2"/>
    </row>
    <row r="33" spans="1:32" ht="14.25">
      <c r="A33" s="9"/>
      <c r="B33" s="10"/>
      <c r="C33" s="10"/>
      <c r="D33" s="10"/>
      <c r="E33" s="10"/>
      <c r="F33" s="1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4.25">
      <c r="A34" s="9">
        <v>2900</v>
      </c>
      <c r="B34" s="10"/>
      <c r="C34" s="10" t="s">
        <v>123</v>
      </c>
      <c r="D34" s="10" t="s">
        <v>124</v>
      </c>
      <c r="E34" s="10"/>
      <c r="F34" s="11"/>
      <c r="G34" s="2">
        <v>-180.3924311600632</v>
      </c>
      <c r="H34" s="2">
        <v>-2241.0207756010095</v>
      </c>
      <c r="I34" s="2">
        <v>-2.0762230324277247</v>
      </c>
      <c r="J34" s="2">
        <v>-4460.057219672508</v>
      </c>
      <c r="K34" s="2">
        <v>-863.4070733654163</v>
      </c>
      <c r="L34" s="2">
        <v>-571.1806130240798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/>
      <c r="S34" s="2">
        <v>-8318.134335855504</v>
      </c>
      <c r="T34" s="2">
        <v>-8318.134335855504</v>
      </c>
      <c r="U34" s="2">
        <v>0</v>
      </c>
      <c r="V34" s="2"/>
      <c r="W34" s="2"/>
      <c r="X34" s="2"/>
      <c r="Y34" s="2"/>
      <c r="Z34" s="2"/>
      <c r="AA34" s="2"/>
      <c r="AB34" s="2">
        <v>-12759.290453664442</v>
      </c>
      <c r="AC34" s="2">
        <v>-69.53173584244911</v>
      </c>
      <c r="AD34" s="2">
        <v>-21146.956525362395</v>
      </c>
      <c r="AE34" s="2"/>
      <c r="AF34" s="2"/>
    </row>
    <row r="35" spans="1:32" ht="14.25">
      <c r="A35" s="9">
        <v>3000</v>
      </c>
      <c r="B35" s="10" t="s">
        <v>125</v>
      </c>
      <c r="C35" s="10" t="s">
        <v>126</v>
      </c>
      <c r="D35" s="10" t="s">
        <v>127</v>
      </c>
      <c r="E35" s="10" t="s">
        <v>128</v>
      </c>
      <c r="F35" s="11"/>
      <c r="G35" s="2">
        <v>0</v>
      </c>
      <c r="H35" s="2">
        <v>0</v>
      </c>
      <c r="I35" s="2">
        <v>0</v>
      </c>
      <c r="J35" s="2">
        <v>-333.8044045486263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/>
      <c r="S35" s="2">
        <v>-333.8044045486263</v>
      </c>
      <c r="T35" s="2">
        <v>0</v>
      </c>
      <c r="U35" s="2">
        <v>-333.8044045486263</v>
      </c>
      <c r="V35" s="2"/>
      <c r="W35" s="2"/>
      <c r="X35" s="2"/>
      <c r="Y35" s="2"/>
      <c r="Z35" s="2"/>
      <c r="AA35" s="2"/>
      <c r="AB35" s="2">
        <v>0</v>
      </c>
      <c r="AC35" s="2">
        <v>0</v>
      </c>
      <c r="AD35" s="2">
        <v>0</v>
      </c>
      <c r="AE35" s="2"/>
      <c r="AF35" s="2"/>
    </row>
    <row r="36" spans="1:32" ht="14.25">
      <c r="A36" s="9">
        <v>3500</v>
      </c>
      <c r="B36" s="10" t="s">
        <v>129</v>
      </c>
      <c r="C36" s="10" t="s">
        <v>130</v>
      </c>
      <c r="D36" s="10" t="s">
        <v>131</v>
      </c>
      <c r="E36" s="10" t="s">
        <v>98</v>
      </c>
      <c r="F36" s="11"/>
      <c r="G36" s="2">
        <v>621.0201948085697</v>
      </c>
      <c r="H36" s="2">
        <v>15.393217658857495</v>
      </c>
      <c r="I36" s="2">
        <v>150.6380435914322</v>
      </c>
      <c r="J36" s="2">
        <v>202.10510256982164</v>
      </c>
      <c r="K36" s="2">
        <v>93.644756845912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/>
      <c r="S36" s="2">
        <v>1082.8013154745931</v>
      </c>
      <c r="T36" s="2">
        <v>0</v>
      </c>
      <c r="U36" s="2">
        <v>1082.8013154745931</v>
      </c>
      <c r="V36" s="2"/>
      <c r="W36" s="2"/>
      <c r="X36" s="2"/>
      <c r="Y36" s="2"/>
      <c r="Z36" s="2"/>
      <c r="AA36" s="2"/>
      <c r="AB36" s="2">
        <v>0</v>
      </c>
      <c r="AC36" s="2">
        <v>0</v>
      </c>
      <c r="AD36" s="2">
        <v>0</v>
      </c>
      <c r="AE36" s="2"/>
      <c r="AF36" s="2"/>
    </row>
    <row r="37" spans="1:32" ht="14.25">
      <c r="A37" s="9"/>
      <c r="B37" s="10"/>
      <c r="C37" s="10"/>
      <c r="D37" s="10"/>
      <c r="E37" s="10"/>
      <c r="F37" s="1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4.25">
      <c r="A38" s="9">
        <v>4000</v>
      </c>
      <c r="B38" s="10" t="s">
        <v>132</v>
      </c>
      <c r="C38" s="10" t="s">
        <v>133</v>
      </c>
      <c r="D38" s="10" t="s">
        <v>134</v>
      </c>
      <c r="E38" s="10" t="s">
        <v>135</v>
      </c>
      <c r="F38" s="11"/>
      <c r="G38" s="2">
        <v>2179.981034650234</v>
      </c>
      <c r="H38" s="2">
        <v>0</v>
      </c>
      <c r="I38" s="2">
        <v>-3012.9308948166645</v>
      </c>
      <c r="J38" s="2">
        <v>-74.3176985904</v>
      </c>
      <c r="K38" s="2">
        <v>-19.977305605495985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/>
      <c r="S38" s="2">
        <v>-927.2448643623266</v>
      </c>
      <c r="T38" s="2">
        <v>0</v>
      </c>
      <c r="U38" s="2">
        <v>0</v>
      </c>
      <c r="V38" s="2"/>
      <c r="W38" s="2"/>
      <c r="X38" s="2"/>
      <c r="Y38" s="2"/>
      <c r="Z38" s="2"/>
      <c r="AA38" s="2"/>
      <c r="AB38" s="2">
        <v>6.049147075362271</v>
      </c>
      <c r="AC38" s="2">
        <v>0</v>
      </c>
      <c r="AD38" s="2">
        <v>6.049147075362271</v>
      </c>
      <c r="AE38" s="2"/>
      <c r="AF38" s="2"/>
    </row>
    <row r="39" spans="1:32" ht="14.25">
      <c r="A39" s="9"/>
      <c r="B39" s="10"/>
      <c r="C39" s="10"/>
      <c r="D39" s="10"/>
      <c r="E39" s="10"/>
      <c r="F39" s="1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4.25">
      <c r="A40" s="9">
        <v>5000</v>
      </c>
      <c r="B40" s="10" t="s">
        <v>136</v>
      </c>
      <c r="C40" s="10"/>
      <c r="D40" s="10" t="s">
        <v>137</v>
      </c>
      <c r="E40" s="10"/>
      <c r="F40" s="11"/>
      <c r="G40" s="2">
        <v>10919.087635188049</v>
      </c>
      <c r="H40" s="2">
        <v>37226.02635537721</v>
      </c>
      <c r="I40" s="2">
        <v>0</v>
      </c>
      <c r="J40" s="2">
        <v>147912.39849612757</v>
      </c>
      <c r="K40" s="2">
        <v>1016.0698779217466</v>
      </c>
      <c r="L40" s="2">
        <v>19138.54701805316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/>
      <c r="S40" s="2">
        <v>216212.12938266774</v>
      </c>
      <c r="T40" s="2">
        <v>182675.20872358838</v>
      </c>
      <c r="U40" s="2">
        <v>33536.920659079355</v>
      </c>
      <c r="V40" s="2"/>
      <c r="W40" s="2"/>
      <c r="X40" s="2"/>
      <c r="Y40" s="2"/>
      <c r="Z40" s="2"/>
      <c r="AA40" s="2"/>
      <c r="AB40" s="2">
        <v>116291.07826528428</v>
      </c>
      <c r="AC40" s="2">
        <v>11366.442964058871</v>
      </c>
      <c r="AD40" s="2">
        <v>310332.7299529316</v>
      </c>
      <c r="AE40" s="2"/>
      <c r="AF40" s="2"/>
    </row>
    <row r="41" spans="1:32" ht="14.25">
      <c r="A41" s="9"/>
      <c r="B41" s="10"/>
      <c r="C41" s="10"/>
      <c r="D41" s="10"/>
      <c r="E41" s="10"/>
      <c r="F41" s="1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4.25">
      <c r="A42" s="9">
        <v>6000</v>
      </c>
      <c r="B42" s="10" t="s">
        <v>138</v>
      </c>
      <c r="C42" s="10"/>
      <c r="D42" s="10" t="s">
        <v>139</v>
      </c>
      <c r="E42" s="10"/>
      <c r="F42" s="11"/>
      <c r="G42" s="2">
        <v>10339.327227100732</v>
      </c>
      <c r="H42" s="2">
        <v>37152.82729252927</v>
      </c>
      <c r="I42" s="2">
        <v>0</v>
      </c>
      <c r="J42" s="2">
        <v>56749.82408419009</v>
      </c>
      <c r="K42" s="2">
        <v>1006.5157807939731</v>
      </c>
      <c r="L42" s="2">
        <v>3147.9818406663394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/>
      <c r="S42" s="2">
        <v>108396.4762252804</v>
      </c>
      <c r="T42" s="2">
        <v>75516.15693648506</v>
      </c>
      <c r="U42" s="2">
        <v>32880.319288795356</v>
      </c>
      <c r="V42" s="2"/>
      <c r="W42" s="2"/>
      <c r="X42" s="2"/>
      <c r="Y42" s="2"/>
      <c r="Z42" s="2"/>
      <c r="AA42" s="2"/>
      <c r="AB42" s="2">
        <v>43311.61426339657</v>
      </c>
      <c r="AC42" s="2">
        <v>10991.843973596637</v>
      </c>
      <c r="AD42" s="2">
        <v>129819.61517347825</v>
      </c>
      <c r="AE42" s="2"/>
      <c r="AF42" s="2"/>
    </row>
    <row r="43" spans="1:32" ht="14.25">
      <c r="A43" s="9">
        <v>6100</v>
      </c>
      <c r="B43" s="10" t="s">
        <v>140</v>
      </c>
      <c r="C43" s="10" t="s">
        <v>141</v>
      </c>
      <c r="D43" s="10" t="s">
        <v>142</v>
      </c>
      <c r="E43" s="10"/>
      <c r="F43" s="11"/>
      <c r="G43" s="2">
        <v>4.408339833877259</v>
      </c>
      <c r="H43" s="2">
        <v>22.403152595918808</v>
      </c>
      <c r="I43" s="2">
        <v>0</v>
      </c>
      <c r="J43" s="2">
        <v>9106.323776126776</v>
      </c>
      <c r="K43" s="2">
        <v>50.98329651827223</v>
      </c>
      <c r="L43" s="2">
        <v>367.84374295904973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/>
      <c r="S43" s="2">
        <v>9551.962308033893</v>
      </c>
      <c r="T43" s="2">
        <v>7131.620548670035</v>
      </c>
      <c r="U43" s="2">
        <v>2420.3417593638587</v>
      </c>
      <c r="V43" s="2"/>
      <c r="W43" s="2"/>
      <c r="X43" s="2"/>
      <c r="Y43" s="2"/>
      <c r="Z43" s="2"/>
      <c r="AA43" s="2"/>
      <c r="AB43" s="2">
        <v>307.00919573308784</v>
      </c>
      <c r="AC43" s="2">
        <v>0</v>
      </c>
      <c r="AD43" s="2">
        <v>7438.6297444031225</v>
      </c>
      <c r="AE43" s="2"/>
      <c r="AF43" s="2"/>
    </row>
    <row r="44" spans="1:32" ht="14.25">
      <c r="A44" s="9">
        <v>6500</v>
      </c>
      <c r="B44" s="10" t="s">
        <v>143</v>
      </c>
      <c r="C44" s="10" t="s">
        <v>144</v>
      </c>
      <c r="D44" s="10" t="s">
        <v>145</v>
      </c>
      <c r="E44" s="10"/>
      <c r="F44" s="11"/>
      <c r="G44" s="2">
        <v>10334.918887266855</v>
      </c>
      <c r="H44" s="2">
        <v>37130.42413993335</v>
      </c>
      <c r="I44" s="2">
        <v>0</v>
      </c>
      <c r="J44" s="2">
        <v>47643.50030806331</v>
      </c>
      <c r="K44" s="2">
        <v>955.5324842757009</v>
      </c>
      <c r="L44" s="2">
        <v>2780.1380977072895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/>
      <c r="S44" s="2">
        <v>98844.51391724651</v>
      </c>
      <c r="T44" s="2">
        <v>68384.53638781502</v>
      </c>
      <c r="U44" s="2">
        <v>30459.977529431497</v>
      </c>
      <c r="V44" s="2"/>
      <c r="W44" s="2"/>
      <c r="X44" s="2"/>
      <c r="Y44" s="2"/>
      <c r="Z44" s="2"/>
      <c r="AA44" s="2"/>
      <c r="AB44" s="2">
        <v>43004.605067663484</v>
      </c>
      <c r="AC44" s="2">
        <v>10991.843973596637</v>
      </c>
      <c r="AD44" s="2">
        <v>122380.98542907512</v>
      </c>
      <c r="AE44" s="2"/>
      <c r="AF44" s="2"/>
    </row>
    <row r="45" spans="1:32" ht="14.25">
      <c r="A45" s="9">
        <v>6520</v>
      </c>
      <c r="B45" s="10"/>
      <c r="C45" s="10" t="s">
        <v>146</v>
      </c>
      <c r="D45" s="10" t="s">
        <v>147</v>
      </c>
      <c r="E45" s="10"/>
      <c r="F45" s="11"/>
      <c r="G45" s="2">
        <v>0</v>
      </c>
      <c r="H45" s="2">
        <v>0</v>
      </c>
      <c r="I45" s="2">
        <v>0</v>
      </c>
      <c r="J45" s="2">
        <v>351.7321805319096</v>
      </c>
      <c r="K45" s="2">
        <v>6.7345282848326775</v>
      </c>
      <c r="L45" s="2">
        <v>19.161665273169532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/>
      <c r="S45" s="2">
        <v>377.6283740899118</v>
      </c>
      <c r="T45" s="2">
        <v>377.6283740899118</v>
      </c>
      <c r="U45" s="2">
        <v>0</v>
      </c>
      <c r="V45" s="2"/>
      <c r="W45" s="2"/>
      <c r="X45" s="2"/>
      <c r="Y45" s="2"/>
      <c r="Z45" s="2"/>
      <c r="AA45" s="2"/>
      <c r="AB45" s="2">
        <v>3926.4704182250725</v>
      </c>
      <c r="AC45" s="2">
        <v>2911.567174253256</v>
      </c>
      <c r="AD45" s="2">
        <v>7215.66596656824</v>
      </c>
      <c r="AE45" s="2"/>
      <c r="AF45" s="2"/>
    </row>
    <row r="46" spans="1:32" ht="14.25">
      <c r="A46" s="9">
        <v>6550</v>
      </c>
      <c r="B46" s="10"/>
      <c r="C46" s="10" t="s">
        <v>148</v>
      </c>
      <c r="D46" s="10" t="s">
        <v>149</v>
      </c>
      <c r="E46" s="10"/>
      <c r="F46" s="11"/>
      <c r="G46" s="2">
        <v>198.5218204035514</v>
      </c>
      <c r="H46" s="2">
        <v>806.7771735091986</v>
      </c>
      <c r="I46" s="2">
        <v>0</v>
      </c>
      <c r="J46" s="2">
        <v>33386.69783741981</v>
      </c>
      <c r="K46" s="2">
        <v>500.4438582015024</v>
      </c>
      <c r="L46" s="2">
        <v>98.7211989833696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/>
      <c r="S46" s="2">
        <v>34991.161888517425</v>
      </c>
      <c r="T46" s="2">
        <v>5857.556488190396</v>
      </c>
      <c r="U46" s="2">
        <v>29133.60540032703</v>
      </c>
      <c r="V46" s="2"/>
      <c r="W46" s="2"/>
      <c r="X46" s="2"/>
      <c r="Y46" s="2"/>
      <c r="Z46" s="2"/>
      <c r="AA46" s="2"/>
      <c r="AB46" s="2">
        <v>6218.505346377194</v>
      </c>
      <c r="AC46" s="2">
        <v>4345.317093485806</v>
      </c>
      <c r="AD46" s="2">
        <v>16421.378928053397</v>
      </c>
      <c r="AE46" s="2"/>
      <c r="AF46" s="2"/>
    </row>
    <row r="47" spans="1:32" ht="14.25">
      <c r="A47" s="9">
        <v>6570</v>
      </c>
      <c r="B47" s="10"/>
      <c r="C47" s="10" t="s">
        <v>150</v>
      </c>
      <c r="D47" s="10" t="s">
        <v>151</v>
      </c>
      <c r="E47" s="10"/>
      <c r="F47" s="11"/>
      <c r="G47" s="2">
        <v>3866.2905925110604</v>
      </c>
      <c r="H47" s="2">
        <v>546.6219153677063</v>
      </c>
      <c r="I47" s="2">
        <v>0</v>
      </c>
      <c r="J47" s="2">
        <v>1612.8587592665474</v>
      </c>
      <c r="K47" s="2">
        <v>3.2376154412997393</v>
      </c>
      <c r="L47" s="2">
        <v>14.576623865000851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/>
      <c r="S47" s="2">
        <v>6043.5855064516145</v>
      </c>
      <c r="T47" s="2">
        <v>5986.244801322062</v>
      </c>
      <c r="U47" s="2">
        <v>57.340705129552525</v>
      </c>
      <c r="V47" s="2"/>
      <c r="W47" s="2"/>
      <c r="X47" s="2"/>
      <c r="Y47" s="2"/>
      <c r="Z47" s="2"/>
      <c r="AA47" s="2"/>
      <c r="AB47" s="2">
        <v>3592.30728518704</v>
      </c>
      <c r="AC47" s="2">
        <v>231.7290993766814</v>
      </c>
      <c r="AD47" s="2">
        <v>9810.281185885784</v>
      </c>
      <c r="AE47" s="2"/>
      <c r="AF47" s="2"/>
    </row>
    <row r="48" spans="1:32" ht="14.25">
      <c r="A48" s="9">
        <v>6580</v>
      </c>
      <c r="B48" s="10"/>
      <c r="C48" s="10" t="s">
        <v>152</v>
      </c>
      <c r="D48" s="10" t="s">
        <v>153</v>
      </c>
      <c r="E48" s="10"/>
      <c r="F48" s="11"/>
      <c r="G48" s="2">
        <v>6780.40319626561</v>
      </c>
      <c r="H48" s="2">
        <v>26602.81128838764</v>
      </c>
      <c r="I48" s="2">
        <v>0</v>
      </c>
      <c r="J48" s="2">
        <v>1551.5051036207706</v>
      </c>
      <c r="K48" s="2">
        <v>342.53460004204925</v>
      </c>
      <c r="L48" s="2">
        <v>922.6115054755859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/>
      <c r="S48" s="2">
        <v>36199.86569379165</v>
      </c>
      <c r="T48" s="2">
        <v>36197.40720082915</v>
      </c>
      <c r="U48" s="2">
        <v>2.4584929625079885</v>
      </c>
      <c r="V48" s="2"/>
      <c r="W48" s="2"/>
      <c r="X48" s="2"/>
      <c r="Y48" s="2"/>
      <c r="Z48" s="2"/>
      <c r="AA48" s="2"/>
      <c r="AB48" s="2">
        <v>10483.188299608286</v>
      </c>
      <c r="AC48" s="2">
        <v>1275.5372405966627</v>
      </c>
      <c r="AD48" s="2">
        <v>47956.1327410341</v>
      </c>
      <c r="AE48" s="2"/>
      <c r="AF48" s="2"/>
    </row>
    <row r="49" spans="1:32" ht="14.25">
      <c r="A49" s="9">
        <v>6600</v>
      </c>
      <c r="B49" s="10"/>
      <c r="C49" s="10" t="s">
        <v>154</v>
      </c>
      <c r="D49" s="10" t="s">
        <v>155</v>
      </c>
      <c r="E49" s="10"/>
      <c r="F49" s="11"/>
      <c r="G49" s="2">
        <v>0</v>
      </c>
      <c r="H49" s="2">
        <v>150.01387455599954</v>
      </c>
      <c r="I49" s="2">
        <v>0</v>
      </c>
      <c r="J49" s="2">
        <v>469.50282848643883</v>
      </c>
      <c r="K49" s="2">
        <v>52.988202598064234</v>
      </c>
      <c r="L49" s="2">
        <v>409.6448248107514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/>
      <c r="S49" s="2">
        <v>1082.149730451254</v>
      </c>
      <c r="T49" s="2">
        <v>1082.149730451254</v>
      </c>
      <c r="U49" s="2">
        <v>0</v>
      </c>
      <c r="V49" s="2"/>
      <c r="W49" s="2"/>
      <c r="X49" s="2"/>
      <c r="Y49" s="2"/>
      <c r="Z49" s="2"/>
      <c r="AA49" s="2"/>
      <c r="AB49" s="2">
        <v>9639.837625566222</v>
      </c>
      <c r="AC49" s="2">
        <v>0</v>
      </c>
      <c r="AD49" s="2">
        <v>10721.987356017476</v>
      </c>
      <c r="AE49" s="2"/>
      <c r="AF49" s="2"/>
    </row>
    <row r="50" spans="1:32" ht="14.25">
      <c r="A50" s="9">
        <v>6700</v>
      </c>
      <c r="B50" s="10"/>
      <c r="C50" s="10" t="s">
        <v>156</v>
      </c>
      <c r="D50" s="10" t="s">
        <v>157</v>
      </c>
      <c r="E50" s="10"/>
      <c r="F50" s="11"/>
      <c r="G50" s="2">
        <v>-619.8411996646116</v>
      </c>
      <c r="H50" s="2">
        <v>0</v>
      </c>
      <c r="I50" s="2">
        <v>0</v>
      </c>
      <c r="J50" s="2">
        <v>-283.3587698771958</v>
      </c>
      <c r="K50" s="2">
        <v>-2.808496520522184</v>
      </c>
      <c r="L50" s="2">
        <v>-39.769322468187525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/>
      <c r="S50" s="2">
        <v>-945.7777885305171</v>
      </c>
      <c r="T50" s="2">
        <v>-890.6820706455169</v>
      </c>
      <c r="U50" s="2">
        <v>-55.095717885000276</v>
      </c>
      <c r="V50" s="2"/>
      <c r="W50" s="2"/>
      <c r="X50" s="2"/>
      <c r="Y50" s="2"/>
      <c r="Z50" s="2"/>
      <c r="AA50" s="2"/>
      <c r="AB50" s="2">
        <v>509.6012674664298</v>
      </c>
      <c r="AC50" s="2">
        <v>-1416.0481444049271</v>
      </c>
      <c r="AD50" s="2">
        <v>-1797.1289475840142</v>
      </c>
      <c r="AE50" s="2"/>
      <c r="AF50" s="2"/>
    </row>
    <row r="51" spans="1:32" ht="14.25">
      <c r="A51" s="9">
        <v>6900</v>
      </c>
      <c r="B51" s="10"/>
      <c r="C51" s="10" t="s">
        <v>158</v>
      </c>
      <c r="D51" s="10" t="s">
        <v>159</v>
      </c>
      <c r="E51" s="10"/>
      <c r="F51" s="11"/>
      <c r="G51" s="2">
        <v>47.859810945720234</v>
      </c>
      <c r="H51" s="2">
        <v>8762.713547133078</v>
      </c>
      <c r="I51" s="2">
        <v>0</v>
      </c>
      <c r="J51" s="2">
        <v>7869.67531873308</v>
      </c>
      <c r="K51" s="2">
        <v>0</v>
      </c>
      <c r="L51" s="2">
        <v>866.0983716326148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/>
      <c r="S51" s="2">
        <v>17546.347048444495</v>
      </c>
      <c r="T51" s="2">
        <v>16224.678399547087</v>
      </c>
      <c r="U51" s="2">
        <v>1321.6686488974078</v>
      </c>
      <c r="V51" s="2"/>
      <c r="W51" s="2"/>
      <c r="X51" s="2"/>
      <c r="Y51" s="2"/>
      <c r="Z51" s="2"/>
      <c r="AA51" s="2"/>
      <c r="AB51" s="2">
        <v>3320.9932577892446</v>
      </c>
      <c r="AC51" s="2">
        <v>2647.286636178098</v>
      </c>
      <c r="AD51" s="2">
        <v>22192.958293514428</v>
      </c>
      <c r="AE51" s="2"/>
      <c r="AF51" s="2"/>
    </row>
    <row r="52" spans="1:32" ht="14.25">
      <c r="A52" s="9"/>
      <c r="B52" s="10"/>
      <c r="C52" s="10"/>
      <c r="D52" s="10"/>
      <c r="E52" s="10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 ht="14.25">
      <c r="A53" s="9">
        <v>7000</v>
      </c>
      <c r="B53" s="10" t="s">
        <v>160</v>
      </c>
      <c r="C53" s="10"/>
      <c r="D53" s="10" t="s">
        <v>161</v>
      </c>
      <c r="E53" s="10"/>
      <c r="F53" s="11"/>
      <c r="G53" s="2">
        <v>579.7604080873167</v>
      </c>
      <c r="H53" s="2">
        <v>73.1990628479484</v>
      </c>
      <c r="I53" s="2">
        <v>0</v>
      </c>
      <c r="J53" s="2">
        <v>24610.774253334483</v>
      </c>
      <c r="K53" s="2">
        <v>9.554097127773431</v>
      </c>
      <c r="L53" s="2">
        <v>15990.565177386823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/>
      <c r="S53" s="2">
        <v>41263.85299878434</v>
      </c>
      <c r="T53" s="2">
        <v>41263.85299878434</v>
      </c>
      <c r="U53" s="2">
        <v>0</v>
      </c>
      <c r="V53" s="2"/>
      <c r="W53" s="2"/>
      <c r="X53" s="2"/>
      <c r="Y53" s="2"/>
      <c r="Z53" s="2"/>
      <c r="AA53" s="2"/>
      <c r="AB53" s="2">
        <v>70907.74799723054</v>
      </c>
      <c r="AC53" s="2">
        <v>374.59899046223495</v>
      </c>
      <c r="AD53" s="2">
        <v>112546.19998647712</v>
      </c>
      <c r="AE53" s="2"/>
      <c r="AF53" s="2"/>
    </row>
    <row r="54" spans="1:32" ht="14.25">
      <c r="A54" s="9">
        <v>7100</v>
      </c>
      <c r="B54" s="10" t="s">
        <v>163</v>
      </c>
      <c r="C54" s="10" t="s">
        <v>164</v>
      </c>
      <c r="D54" s="10" t="s">
        <v>165</v>
      </c>
      <c r="E54" s="10"/>
      <c r="F54" s="11"/>
      <c r="G54" s="2">
        <v>0</v>
      </c>
      <c r="H54" s="2">
        <v>0</v>
      </c>
      <c r="I54" s="2">
        <v>0</v>
      </c>
      <c r="J54" s="2">
        <v>11225.592336101505</v>
      </c>
      <c r="K54" s="2">
        <v>0</v>
      </c>
      <c r="L54" s="2">
        <v>5945.556506305678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/>
      <c r="S54" s="2">
        <v>17171.148842407183</v>
      </c>
      <c r="T54" s="2">
        <v>17171.148842407183</v>
      </c>
      <c r="U54" s="2">
        <v>0</v>
      </c>
      <c r="V54" s="2"/>
      <c r="W54" s="2"/>
      <c r="X54" s="2"/>
      <c r="Y54" s="2"/>
      <c r="Z54" s="2"/>
      <c r="AA54" s="2"/>
      <c r="AB54" s="2">
        <v>31860.681638649294</v>
      </c>
      <c r="AC54" s="2">
        <v>19.938102300494865</v>
      </c>
      <c r="AD54" s="2">
        <v>49051.76858335697</v>
      </c>
      <c r="AE54" s="2"/>
      <c r="AF54" s="2"/>
    </row>
    <row r="55" spans="1:32" ht="14.25">
      <c r="A55" s="9">
        <v>7150</v>
      </c>
      <c r="B55" s="10"/>
      <c r="C55" s="10" t="s">
        <v>166</v>
      </c>
      <c r="D55" s="10" t="s">
        <v>167</v>
      </c>
      <c r="E55" s="10"/>
      <c r="F55" s="11"/>
      <c r="G55" s="2">
        <v>0</v>
      </c>
      <c r="H55" s="2">
        <v>0</v>
      </c>
      <c r="I55" s="2">
        <v>0</v>
      </c>
      <c r="J55" s="2">
        <v>4118.657211471054</v>
      </c>
      <c r="K55" s="2">
        <v>0</v>
      </c>
      <c r="L55" s="2">
        <v>876.3198364587067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/>
      <c r="S55" s="2">
        <v>4994.977047929761</v>
      </c>
      <c r="T55" s="2">
        <v>4994.977047929761</v>
      </c>
      <c r="U55" s="2">
        <v>0</v>
      </c>
      <c r="V55" s="2"/>
      <c r="W55" s="2"/>
      <c r="X55" s="2"/>
      <c r="Y55" s="2"/>
      <c r="Z55" s="2"/>
      <c r="AA55" s="2"/>
      <c r="AB55" s="2">
        <v>6103.787369531685</v>
      </c>
      <c r="AC55" s="2">
        <v>0</v>
      </c>
      <c r="AD55" s="2">
        <v>11098.764417461447</v>
      </c>
      <c r="AE55" s="2"/>
      <c r="AF55" s="2"/>
    </row>
    <row r="56" spans="1:32" ht="14.25">
      <c r="A56" s="9">
        <v>7160</v>
      </c>
      <c r="B56" s="10"/>
      <c r="C56" s="10" t="s">
        <v>168</v>
      </c>
      <c r="D56" s="10" t="s">
        <v>169</v>
      </c>
      <c r="E56" s="10"/>
      <c r="F56" s="11"/>
      <c r="G56" s="2">
        <v>0</v>
      </c>
      <c r="H56" s="2">
        <v>0</v>
      </c>
      <c r="I56" s="2">
        <v>0</v>
      </c>
      <c r="J56" s="2">
        <v>5065.759609177778</v>
      </c>
      <c r="K56" s="2">
        <v>0</v>
      </c>
      <c r="L56" s="2">
        <v>5438.966077174897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/>
      <c r="S56" s="2">
        <v>10504.725686352675</v>
      </c>
      <c r="T56" s="2">
        <v>10504.725686352675</v>
      </c>
      <c r="U56" s="2">
        <v>0</v>
      </c>
      <c r="V56" s="2"/>
      <c r="W56" s="2"/>
      <c r="X56" s="2"/>
      <c r="Y56" s="2"/>
      <c r="Z56" s="2"/>
      <c r="AA56" s="2"/>
      <c r="AB56" s="2">
        <v>23069.070885802415</v>
      </c>
      <c r="AC56" s="2">
        <v>0</v>
      </c>
      <c r="AD56" s="2">
        <v>33573.796572155086</v>
      </c>
      <c r="AE56" s="2"/>
      <c r="AF56" s="2"/>
    </row>
    <row r="57" spans="1:32" ht="14.25">
      <c r="A57" s="9">
        <v>7170</v>
      </c>
      <c r="B57" s="10"/>
      <c r="C57" s="10" t="s">
        <v>170</v>
      </c>
      <c r="D57" s="10" t="s">
        <v>171</v>
      </c>
      <c r="E57" s="10"/>
      <c r="F57" s="11"/>
      <c r="G57" s="2">
        <v>0</v>
      </c>
      <c r="H57" s="2">
        <v>0</v>
      </c>
      <c r="I57" s="2">
        <v>0</v>
      </c>
      <c r="J57" s="2">
        <v>2192.2816110326353</v>
      </c>
      <c r="K57" s="2">
        <v>0</v>
      </c>
      <c r="L57" s="2">
        <v>899.6754650324889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/>
      <c r="S57" s="2">
        <v>3091.957076065124</v>
      </c>
      <c r="T57" s="2">
        <v>3091.957076065124</v>
      </c>
      <c r="U57" s="2">
        <v>0</v>
      </c>
      <c r="V57" s="2"/>
      <c r="W57" s="2"/>
      <c r="X57" s="2"/>
      <c r="Y57" s="2"/>
      <c r="Z57" s="2"/>
      <c r="AA57" s="2"/>
      <c r="AB57" s="2">
        <v>7799.918783311103</v>
      </c>
      <c r="AC57" s="2">
        <v>0</v>
      </c>
      <c r="AD57" s="2">
        <v>10891.875859376227</v>
      </c>
      <c r="AE57" s="2"/>
      <c r="AF57" s="2"/>
    </row>
    <row r="58" spans="1:32" ht="14.25">
      <c r="A58" s="9">
        <v>7500</v>
      </c>
      <c r="B58" s="10" t="s">
        <v>172</v>
      </c>
      <c r="C58" s="10" t="s">
        <v>173</v>
      </c>
      <c r="D58" s="10" t="s">
        <v>174</v>
      </c>
      <c r="E58" s="10"/>
      <c r="F58" s="11"/>
      <c r="G58" s="2">
        <v>579.7604080873167</v>
      </c>
      <c r="H58" s="2">
        <v>73.1990628479484</v>
      </c>
      <c r="I58" s="2">
        <v>0</v>
      </c>
      <c r="J58" s="2">
        <v>13385.181917232978</v>
      </c>
      <c r="K58" s="2">
        <v>9.554097127773431</v>
      </c>
      <c r="L58" s="2">
        <v>10045.008671081145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/>
      <c r="S58" s="2">
        <v>24092.70415637716</v>
      </c>
      <c r="T58" s="2">
        <v>24092.70415637716</v>
      </c>
      <c r="U58" s="2">
        <v>0</v>
      </c>
      <c r="V58" s="2"/>
      <c r="W58" s="2"/>
      <c r="X58" s="2"/>
      <c r="Y58" s="2"/>
      <c r="Z58" s="2"/>
      <c r="AA58" s="2"/>
      <c r="AB58" s="2">
        <v>39047.06635858124</v>
      </c>
      <c r="AC58" s="2">
        <v>354.66088816174005</v>
      </c>
      <c r="AD58" s="2">
        <v>63494.43140312015</v>
      </c>
      <c r="AE58" s="2"/>
      <c r="AF58" s="2"/>
    </row>
    <row r="59" spans="1:32" ht="14.25">
      <c r="A59" s="9">
        <v>7510</v>
      </c>
      <c r="B59" s="10"/>
      <c r="C59" s="10" t="s">
        <v>175</v>
      </c>
      <c r="D59" s="10" t="s">
        <v>176</v>
      </c>
      <c r="E59" s="10"/>
      <c r="F59" s="11"/>
      <c r="G59" s="2">
        <v>13.424435488837908</v>
      </c>
      <c r="H59" s="2">
        <v>0</v>
      </c>
      <c r="I59" s="2">
        <v>0</v>
      </c>
      <c r="J59" s="2">
        <v>1251.1767412807671</v>
      </c>
      <c r="K59" s="2">
        <v>0</v>
      </c>
      <c r="L59" s="2">
        <v>154.59602443924084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/>
      <c r="S59" s="2">
        <v>1419.1972012088459</v>
      </c>
      <c r="T59" s="2">
        <v>1419.1972012088459</v>
      </c>
      <c r="U59" s="2">
        <v>0</v>
      </c>
      <c r="V59" s="2"/>
      <c r="W59" s="2"/>
      <c r="X59" s="2"/>
      <c r="Y59" s="2"/>
      <c r="Z59" s="2"/>
      <c r="AA59" s="2"/>
      <c r="AB59" s="2">
        <v>2609.362519812357</v>
      </c>
      <c r="AC59" s="2">
        <v>0.25374979631314515</v>
      </c>
      <c r="AD59" s="2">
        <v>4028.8134708175157</v>
      </c>
      <c r="AE59" s="2"/>
      <c r="AF59" s="2"/>
    </row>
    <row r="60" spans="1:32" ht="14.25">
      <c r="A60" s="9">
        <v>7540</v>
      </c>
      <c r="B60" s="10"/>
      <c r="C60" s="10" t="s">
        <v>177</v>
      </c>
      <c r="D60" s="10" t="s">
        <v>178</v>
      </c>
      <c r="E60" s="10"/>
      <c r="F60" s="11"/>
      <c r="G60" s="2">
        <v>0</v>
      </c>
      <c r="H60" s="2">
        <v>0</v>
      </c>
      <c r="I60" s="2">
        <v>0</v>
      </c>
      <c r="J60" s="2">
        <v>494.75779775108265</v>
      </c>
      <c r="K60" s="2">
        <v>0</v>
      </c>
      <c r="L60" s="2">
        <v>135.5881414689692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/>
      <c r="S60" s="2">
        <v>630.3459392200518</v>
      </c>
      <c r="T60" s="2">
        <v>630.3459392200518</v>
      </c>
      <c r="U60" s="2">
        <v>0</v>
      </c>
      <c r="V60" s="2"/>
      <c r="W60" s="2"/>
      <c r="X60" s="2"/>
      <c r="Y60" s="2"/>
      <c r="Z60" s="2"/>
      <c r="AA60" s="2"/>
      <c r="AB60" s="2">
        <v>1508.82685397893</v>
      </c>
      <c r="AC60" s="2">
        <v>11.779734176178655</v>
      </c>
      <c r="AD60" s="2">
        <v>2150.9525273751606</v>
      </c>
      <c r="AE60" s="2"/>
      <c r="AF60" s="2"/>
    </row>
    <row r="61" spans="1:32" ht="14.25">
      <c r="A61" s="9">
        <v>7600</v>
      </c>
      <c r="B61" s="10"/>
      <c r="C61" s="10" t="s">
        <v>179</v>
      </c>
      <c r="D61" s="10" t="s">
        <v>180</v>
      </c>
      <c r="E61" s="10"/>
      <c r="F61" s="11"/>
      <c r="G61" s="2">
        <v>0</v>
      </c>
      <c r="H61" s="2">
        <v>0</v>
      </c>
      <c r="I61" s="2">
        <v>0</v>
      </c>
      <c r="J61" s="2">
        <v>5053.085781732792</v>
      </c>
      <c r="K61" s="2">
        <v>0</v>
      </c>
      <c r="L61" s="2">
        <v>958.1743275153436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/>
      <c r="S61" s="2">
        <v>6011.260109248136</v>
      </c>
      <c r="T61" s="2">
        <v>6011.260109248136</v>
      </c>
      <c r="U61" s="2">
        <v>0</v>
      </c>
      <c r="V61" s="2"/>
      <c r="W61" s="2"/>
      <c r="X61" s="2"/>
      <c r="Y61" s="2"/>
      <c r="Z61" s="2"/>
      <c r="AA61" s="2"/>
      <c r="AB61" s="2">
        <v>8213.100180471965</v>
      </c>
      <c r="AC61" s="2">
        <v>204.85206107054708</v>
      </c>
      <c r="AD61" s="2">
        <v>14429.212350790649</v>
      </c>
      <c r="AE61" s="2"/>
      <c r="AF61" s="2"/>
    </row>
    <row r="62" spans="1:32" ht="14.25">
      <c r="A62" s="9">
        <v>7700</v>
      </c>
      <c r="B62" s="10"/>
      <c r="C62" s="10" t="s">
        <v>181</v>
      </c>
      <c r="D62" s="10" t="s">
        <v>182</v>
      </c>
      <c r="E62" s="10"/>
      <c r="F62" s="11"/>
      <c r="G62" s="2">
        <v>339.07509086446055</v>
      </c>
      <c r="H62" s="2">
        <v>0</v>
      </c>
      <c r="I62" s="2">
        <v>0</v>
      </c>
      <c r="J62" s="2">
        <v>8883.249244861567</v>
      </c>
      <c r="K62" s="2">
        <v>0</v>
      </c>
      <c r="L62" s="2">
        <v>2918.8622817460423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/>
      <c r="S62" s="2">
        <v>12141.186617472069</v>
      </c>
      <c r="T62" s="2">
        <v>12141.186617472069</v>
      </c>
      <c r="U62" s="2">
        <v>0</v>
      </c>
      <c r="V62" s="2"/>
      <c r="W62" s="2"/>
      <c r="X62" s="2"/>
      <c r="Y62" s="2"/>
      <c r="Z62" s="2"/>
      <c r="AA62" s="2"/>
      <c r="AB62" s="2">
        <v>13890.896415056268</v>
      </c>
      <c r="AC62" s="2">
        <v>71.22467223748072</v>
      </c>
      <c r="AD62" s="2">
        <v>26103.30770476582</v>
      </c>
      <c r="AE62" s="2"/>
      <c r="AF62" s="2"/>
    </row>
    <row r="63" spans="1:32" ht="14.25">
      <c r="A63" s="9">
        <v>7810</v>
      </c>
      <c r="B63" s="10"/>
      <c r="C63" s="10" t="s">
        <v>183</v>
      </c>
      <c r="D63" s="10" t="s">
        <v>184</v>
      </c>
      <c r="E63" s="10"/>
      <c r="F63" s="11"/>
      <c r="G63" s="2">
        <v>12.206979165810933</v>
      </c>
      <c r="H63" s="2">
        <v>11.295462265831484</v>
      </c>
      <c r="I63" s="2">
        <v>0</v>
      </c>
      <c r="J63" s="2">
        <v>1663.9398160866706</v>
      </c>
      <c r="K63" s="2">
        <v>0</v>
      </c>
      <c r="L63" s="2">
        <v>189.5374285008983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/>
      <c r="S63" s="2">
        <v>1876.9796860192114</v>
      </c>
      <c r="T63" s="2">
        <v>1876.9796860192114</v>
      </c>
      <c r="U63" s="2">
        <v>0</v>
      </c>
      <c r="V63" s="2"/>
      <c r="W63" s="2"/>
      <c r="X63" s="2"/>
      <c r="Y63" s="2"/>
      <c r="Z63" s="2"/>
      <c r="AA63" s="2"/>
      <c r="AB63" s="2">
        <v>3158.357500611793</v>
      </c>
      <c r="AC63" s="2">
        <v>25.68660569780408</v>
      </c>
      <c r="AD63" s="2">
        <v>5061.023792328809</v>
      </c>
      <c r="AE63" s="2"/>
      <c r="AF63" s="2"/>
    </row>
    <row r="64" spans="1:32" ht="14.25">
      <c r="A64" s="9">
        <v>7850</v>
      </c>
      <c r="B64" s="10"/>
      <c r="C64" s="10" t="s">
        <v>185</v>
      </c>
      <c r="D64" s="10" t="s">
        <v>186</v>
      </c>
      <c r="E64" s="10"/>
      <c r="F64" s="11"/>
      <c r="G64" s="2">
        <v>143.277578415684</v>
      </c>
      <c r="H64" s="2">
        <v>56.995414166399776</v>
      </c>
      <c r="I64" s="2">
        <v>0</v>
      </c>
      <c r="J64" s="2">
        <v>5584.914031806092</v>
      </c>
      <c r="K64" s="2">
        <v>0</v>
      </c>
      <c r="L64" s="2">
        <v>4134.847908615545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/>
      <c r="S64" s="2">
        <v>9920.03493300372</v>
      </c>
      <c r="T64" s="2">
        <v>9920.03493300372</v>
      </c>
      <c r="U64" s="2">
        <v>0</v>
      </c>
      <c r="V64" s="2"/>
      <c r="W64" s="2"/>
      <c r="X64" s="2"/>
      <c r="Y64" s="2"/>
      <c r="Z64" s="2"/>
      <c r="AA64" s="2"/>
      <c r="AB64" s="2">
        <v>7489.170146047249</v>
      </c>
      <c r="AC64" s="2">
        <v>109.93911464798822</v>
      </c>
      <c r="AD64" s="2">
        <v>17519.144193698954</v>
      </c>
      <c r="AE64" s="2"/>
      <c r="AF64" s="2"/>
    </row>
    <row r="65" spans="1:32" ht="14.25">
      <c r="A65" s="9"/>
      <c r="B65" s="10"/>
      <c r="C65" s="10"/>
      <c r="D65" s="10"/>
      <c r="E65" s="10"/>
      <c r="F65" s="1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  <row r="66" spans="1:32" ht="14.25">
      <c r="A66" s="9">
        <v>8000</v>
      </c>
      <c r="B66" s="10" t="s">
        <v>187</v>
      </c>
      <c r="C66" s="10"/>
      <c r="D66" s="10" t="s">
        <v>188</v>
      </c>
      <c r="E66" s="10"/>
      <c r="F66" s="11"/>
      <c r="G66" s="2">
        <v>0</v>
      </c>
      <c r="H66" s="2">
        <v>0</v>
      </c>
      <c r="I66" s="2">
        <v>0</v>
      </c>
      <c r="J66" s="2">
        <v>66551.80015860299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/>
      <c r="S66" s="2">
        <v>66551.80015860299</v>
      </c>
      <c r="T66" s="2">
        <v>65895.19878831899</v>
      </c>
      <c r="U66" s="2">
        <v>656.601370284</v>
      </c>
      <c r="V66" s="2"/>
      <c r="W66" s="2"/>
      <c r="X66" s="2"/>
      <c r="Y66" s="2"/>
      <c r="Z66" s="2"/>
      <c r="AA66" s="2"/>
      <c r="AB66" s="2">
        <v>2071.7160046571516</v>
      </c>
      <c r="AC66" s="2">
        <v>0</v>
      </c>
      <c r="AD66" s="2">
        <v>67966.91479297615</v>
      </c>
      <c r="AE66" s="2"/>
      <c r="AF66" s="2"/>
    </row>
    <row r="67" spans="1:32" ht="14.25">
      <c r="A67" s="9">
        <v>8100</v>
      </c>
      <c r="B67" s="10" t="s">
        <v>189</v>
      </c>
      <c r="C67" s="10" t="s">
        <v>190</v>
      </c>
      <c r="D67" s="10" t="s">
        <v>191</v>
      </c>
      <c r="E67" s="10"/>
      <c r="F67" s="11"/>
      <c r="G67" s="2">
        <v>0</v>
      </c>
      <c r="H67" s="2">
        <v>0</v>
      </c>
      <c r="I67" s="2">
        <v>0</v>
      </c>
      <c r="J67" s="2">
        <v>39678.42554254086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/>
      <c r="S67" s="2">
        <v>39678.42554254086</v>
      </c>
      <c r="T67" s="2">
        <v>39183.57791377364</v>
      </c>
      <c r="U67" s="2">
        <v>494.8476287672256</v>
      </c>
      <c r="V67" s="2"/>
      <c r="W67" s="2"/>
      <c r="X67" s="2"/>
      <c r="Y67" s="2"/>
      <c r="Z67" s="2"/>
      <c r="AA67" s="2"/>
      <c r="AB67" s="2">
        <v>1964.2500343818872</v>
      </c>
      <c r="AC67" s="2">
        <v>0</v>
      </c>
      <c r="AD67" s="2">
        <v>41147.82794815553</v>
      </c>
      <c r="AE67" s="2"/>
      <c r="AF67" s="2"/>
    </row>
    <row r="68" spans="1:32" ht="14.25">
      <c r="A68" s="9">
        <v>8110</v>
      </c>
      <c r="B68" s="10"/>
      <c r="C68" s="10" t="s">
        <v>192</v>
      </c>
      <c r="D68" s="10" t="s">
        <v>193</v>
      </c>
      <c r="E68" s="10"/>
      <c r="F68" s="11"/>
      <c r="G68" s="2">
        <v>0</v>
      </c>
      <c r="H68" s="2">
        <v>0</v>
      </c>
      <c r="I68" s="2">
        <v>0</v>
      </c>
      <c r="J68" s="2">
        <v>34988.35671786077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/>
      <c r="S68" s="2">
        <v>34988.35671786077</v>
      </c>
      <c r="T68" s="2">
        <v>34495.32099180077</v>
      </c>
      <c r="U68" s="2">
        <v>493.03572606</v>
      </c>
      <c r="V68" s="2"/>
      <c r="W68" s="2"/>
      <c r="X68" s="2"/>
      <c r="Y68" s="2"/>
      <c r="Z68" s="2"/>
      <c r="AA68" s="2"/>
      <c r="AB68" s="2">
        <v>0</v>
      </c>
      <c r="AC68" s="2">
        <v>0</v>
      </c>
      <c r="AD68" s="2">
        <v>34495.32099180077</v>
      </c>
      <c r="AE68" s="2"/>
      <c r="AF68" s="2"/>
    </row>
    <row r="69" spans="1:32" ht="14.25">
      <c r="A69" s="9">
        <v>8120</v>
      </c>
      <c r="B69" s="10"/>
      <c r="C69" s="10" t="s">
        <v>194</v>
      </c>
      <c r="D69" s="10" t="s">
        <v>195</v>
      </c>
      <c r="E69" s="10"/>
      <c r="F69" s="11"/>
      <c r="G69" s="2">
        <v>0</v>
      </c>
      <c r="H69" s="2">
        <v>0</v>
      </c>
      <c r="I69" s="2">
        <v>0</v>
      </c>
      <c r="J69" s="2">
        <v>147.52030653104856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/>
      <c r="S69" s="2">
        <v>147.52030653104856</v>
      </c>
      <c r="T69" s="2">
        <v>145.70840382382295</v>
      </c>
      <c r="U69" s="2">
        <v>1.8119027072256164</v>
      </c>
      <c r="V69" s="2"/>
      <c r="W69" s="2"/>
      <c r="X69" s="2"/>
      <c r="Y69" s="2"/>
      <c r="Z69" s="2"/>
      <c r="AA69" s="2"/>
      <c r="AB69" s="2">
        <v>1964.2500343818872</v>
      </c>
      <c r="AC69" s="2">
        <v>0</v>
      </c>
      <c r="AD69" s="2">
        <v>2109.95843820571</v>
      </c>
      <c r="AE69" s="2"/>
      <c r="AF69" s="2"/>
    </row>
    <row r="70" spans="1:32" ht="14.25">
      <c r="A70" s="9">
        <v>8130</v>
      </c>
      <c r="B70" s="10"/>
      <c r="C70" s="10" t="s">
        <v>196</v>
      </c>
      <c r="D70" s="10" t="s">
        <v>197</v>
      </c>
      <c r="E70" s="10"/>
      <c r="F70" s="11"/>
      <c r="G70" s="2">
        <v>0</v>
      </c>
      <c r="H70" s="2">
        <v>0</v>
      </c>
      <c r="I70" s="2">
        <v>0</v>
      </c>
      <c r="J70" s="2">
        <v>1262.8784514511656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/>
      <c r="S70" s="2">
        <v>1262.8784514511656</v>
      </c>
      <c r="T70" s="2">
        <v>1262.8784514511656</v>
      </c>
      <c r="U70" s="2">
        <v>0</v>
      </c>
      <c r="V70" s="2"/>
      <c r="W70" s="2"/>
      <c r="X70" s="2"/>
      <c r="Y70" s="2"/>
      <c r="Z70" s="2"/>
      <c r="AA70" s="2"/>
      <c r="AB70" s="2">
        <v>0</v>
      </c>
      <c r="AC70" s="2">
        <v>0</v>
      </c>
      <c r="AD70" s="2">
        <v>1262.8784514511656</v>
      </c>
      <c r="AE70" s="2"/>
      <c r="AF70" s="2"/>
    </row>
    <row r="71" spans="1:32" ht="14.25">
      <c r="A71" s="9">
        <v>8140</v>
      </c>
      <c r="B71" s="10"/>
      <c r="C71" s="10" t="s">
        <v>198</v>
      </c>
      <c r="D71" s="10" t="s">
        <v>199</v>
      </c>
      <c r="E71" s="10"/>
      <c r="F71" s="11"/>
      <c r="G71" s="2">
        <v>0</v>
      </c>
      <c r="H71" s="2">
        <v>0</v>
      </c>
      <c r="I71" s="2">
        <v>0</v>
      </c>
      <c r="J71" s="2">
        <v>2521.2252876284474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/>
      <c r="S71" s="2">
        <v>2521.2252876284474</v>
      </c>
      <c r="T71" s="2">
        <v>2521.2252876284474</v>
      </c>
      <c r="U71" s="2">
        <v>0</v>
      </c>
      <c r="V71" s="2"/>
      <c r="W71" s="2"/>
      <c r="X71" s="2"/>
      <c r="Y71" s="2"/>
      <c r="Z71" s="2"/>
      <c r="AA71" s="2"/>
      <c r="AB71" s="2">
        <v>0</v>
      </c>
      <c r="AC71" s="2">
        <v>0</v>
      </c>
      <c r="AD71" s="2">
        <v>2521.2252876284474</v>
      </c>
      <c r="AE71" s="2"/>
      <c r="AF71" s="2"/>
    </row>
    <row r="72" spans="1:32" ht="14.25">
      <c r="A72" s="9">
        <v>8500</v>
      </c>
      <c r="B72" s="10" t="s">
        <v>200</v>
      </c>
      <c r="C72" s="10" t="s">
        <v>201</v>
      </c>
      <c r="D72" s="10" t="s">
        <v>202</v>
      </c>
      <c r="E72" s="10"/>
      <c r="F72" s="11"/>
      <c r="G72" s="2">
        <v>0</v>
      </c>
      <c r="H72" s="2">
        <v>0</v>
      </c>
      <c r="I72" s="2">
        <v>0</v>
      </c>
      <c r="J72" s="2">
        <v>26873.37461606213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/>
      <c r="S72" s="2">
        <v>26873.37461606213</v>
      </c>
      <c r="T72" s="2">
        <v>26711.620874545355</v>
      </c>
      <c r="U72" s="2">
        <v>161.7537415167744</v>
      </c>
      <c r="V72" s="2"/>
      <c r="W72" s="2"/>
      <c r="X72" s="2"/>
      <c r="Y72" s="2"/>
      <c r="Z72" s="2"/>
      <c r="AA72" s="2"/>
      <c r="AB72" s="2">
        <v>107.46597027526444</v>
      </c>
      <c r="AC72" s="2">
        <v>0</v>
      </c>
      <c r="AD72" s="2">
        <v>26819.08684482062</v>
      </c>
      <c r="AE72" s="2"/>
      <c r="AF72" s="2"/>
    </row>
    <row r="73" spans="1:32" ht="14.25">
      <c r="A73" s="9">
        <v>8510</v>
      </c>
      <c r="B73" s="10"/>
      <c r="C73" s="10" t="s">
        <v>203</v>
      </c>
      <c r="D73" s="10" t="s">
        <v>204</v>
      </c>
      <c r="E73" s="10"/>
      <c r="F73" s="11"/>
      <c r="G73" s="2">
        <v>0</v>
      </c>
      <c r="H73" s="2">
        <v>0</v>
      </c>
      <c r="I73" s="2">
        <v>0</v>
      </c>
      <c r="J73" s="2">
        <v>24590.068868267037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/>
      <c r="S73" s="2">
        <v>24590.068868267037</v>
      </c>
      <c r="T73" s="2">
        <v>24539.89954805904</v>
      </c>
      <c r="U73" s="2">
        <v>50.169320208</v>
      </c>
      <c r="V73" s="2"/>
      <c r="W73" s="2"/>
      <c r="X73" s="2"/>
      <c r="Y73" s="2"/>
      <c r="Z73" s="2"/>
      <c r="AA73" s="2"/>
      <c r="AB73" s="2">
        <v>0</v>
      </c>
      <c r="AC73" s="2">
        <v>0</v>
      </c>
      <c r="AD73" s="2">
        <v>24539.89954805904</v>
      </c>
      <c r="AE73" s="2"/>
      <c r="AF73" s="2"/>
    </row>
    <row r="74" spans="1:32" ht="14.25">
      <c r="A74" s="9">
        <v>8520</v>
      </c>
      <c r="B74" s="10"/>
      <c r="C74" s="10" t="s">
        <v>194</v>
      </c>
      <c r="D74" s="10" t="s">
        <v>195</v>
      </c>
      <c r="E74" s="10"/>
      <c r="F74" s="11"/>
      <c r="G74" s="2">
        <v>0</v>
      </c>
      <c r="H74" s="2">
        <v>0</v>
      </c>
      <c r="I74" s="2">
        <v>0</v>
      </c>
      <c r="J74" s="2">
        <v>32.360372536692736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/>
      <c r="S74" s="2">
        <v>32.360372536692736</v>
      </c>
      <c r="T74" s="2">
        <v>30.75796140791835</v>
      </c>
      <c r="U74" s="2">
        <v>1.6024111287743834</v>
      </c>
      <c r="V74" s="2"/>
      <c r="W74" s="2"/>
      <c r="X74" s="2"/>
      <c r="Y74" s="2"/>
      <c r="Z74" s="2"/>
      <c r="AA74" s="2"/>
      <c r="AB74" s="2">
        <v>107.46597027526444</v>
      </c>
      <c r="AC74" s="2">
        <v>0</v>
      </c>
      <c r="AD74" s="2">
        <v>138.2239316831828</v>
      </c>
      <c r="AE74" s="2"/>
      <c r="AF74" s="2"/>
    </row>
    <row r="75" spans="1:32" ht="14.25">
      <c r="A75" s="9">
        <v>8530</v>
      </c>
      <c r="B75" s="10"/>
      <c r="C75" s="10" t="s">
        <v>196</v>
      </c>
      <c r="D75" s="10" t="s">
        <v>205</v>
      </c>
      <c r="E75" s="10"/>
      <c r="F75" s="11"/>
      <c r="G75" s="2">
        <v>0</v>
      </c>
      <c r="H75" s="2">
        <v>0</v>
      </c>
      <c r="I75" s="2">
        <v>0</v>
      </c>
      <c r="J75" s="2">
        <v>2239.077105724258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/>
      <c r="S75" s="2">
        <v>2239.077105724258</v>
      </c>
      <c r="T75" s="2">
        <v>2129.095095544258</v>
      </c>
      <c r="U75" s="2">
        <v>109.98201018</v>
      </c>
      <c r="V75" s="2"/>
      <c r="W75" s="2"/>
      <c r="X75" s="2"/>
      <c r="Y75" s="2"/>
      <c r="Z75" s="2"/>
      <c r="AA75" s="2"/>
      <c r="AB75" s="2">
        <v>0</v>
      </c>
      <c r="AC75" s="2">
        <v>0</v>
      </c>
      <c r="AD75" s="2">
        <v>2129.095095544258</v>
      </c>
      <c r="AE75" s="2"/>
      <c r="AF75" s="2"/>
    </row>
    <row r="76" spans="1:32" ht="14.25">
      <c r="A76" s="9">
        <v>8540</v>
      </c>
      <c r="B76" s="10"/>
      <c r="C76" s="10" t="s">
        <v>198</v>
      </c>
      <c r="D76" s="10" t="s">
        <v>199</v>
      </c>
      <c r="E76" s="10"/>
      <c r="F76" s="11"/>
      <c r="G76" s="2">
        <v>0</v>
      </c>
      <c r="H76" s="2">
        <v>0</v>
      </c>
      <c r="I76" s="2">
        <v>0</v>
      </c>
      <c r="J76" s="2">
        <v>443.47177466155824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/>
      <c r="S76" s="2">
        <v>443.47177466155824</v>
      </c>
      <c r="T76" s="2">
        <v>443.47177466155824</v>
      </c>
      <c r="U76" s="2">
        <v>0</v>
      </c>
      <c r="V76" s="2"/>
      <c r="W76" s="2"/>
      <c r="X76" s="2"/>
      <c r="Y76" s="2"/>
      <c r="Z76" s="2"/>
      <c r="AA76" s="2"/>
      <c r="AB76" s="2">
        <v>0</v>
      </c>
      <c r="AC76" s="2">
        <v>0</v>
      </c>
      <c r="AD76" s="2">
        <v>443.47177466155824</v>
      </c>
      <c r="AE76" s="2"/>
      <c r="AF76" s="2"/>
    </row>
    <row r="77" spans="1:32" ht="14.25">
      <c r="A77" s="9"/>
      <c r="B77" s="10"/>
      <c r="C77" s="10"/>
      <c r="D77" s="10"/>
      <c r="E77" s="10"/>
      <c r="F77" s="1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</row>
    <row r="78" spans="1:32" ht="14.25">
      <c r="A78" s="9">
        <v>9000</v>
      </c>
      <c r="B78" s="10" t="s">
        <v>206</v>
      </c>
      <c r="C78" s="10" t="s">
        <v>207</v>
      </c>
      <c r="D78" s="10" t="s">
        <v>208</v>
      </c>
      <c r="E78" s="10"/>
      <c r="F78" s="11"/>
      <c r="G78" s="2">
        <v>10919.087635188049</v>
      </c>
      <c r="H78" s="2">
        <v>36864.13834327965</v>
      </c>
      <c r="I78" s="2">
        <v>0</v>
      </c>
      <c r="J78" s="2">
        <v>114979.58318053978</v>
      </c>
      <c r="K78" s="2">
        <v>773.8525465277412</v>
      </c>
      <c r="L78" s="2">
        <v>19138.54701805316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/>
      <c r="S78" s="2">
        <v>182675.20872358838</v>
      </c>
      <c r="T78" s="2">
        <v>182675.20872358838</v>
      </c>
      <c r="U78" s="2">
        <v>0</v>
      </c>
      <c r="V78" s="2"/>
      <c r="W78" s="2"/>
      <c r="X78" s="2"/>
      <c r="Y78" s="2"/>
      <c r="Z78" s="2"/>
      <c r="AA78" s="2"/>
      <c r="AB78" s="2">
        <v>116291.07826528428</v>
      </c>
      <c r="AC78" s="2">
        <v>11366.442964058871</v>
      </c>
      <c r="AD78" s="2">
        <v>310332.7299529316</v>
      </c>
      <c r="AE78" s="2"/>
      <c r="AF78" s="2"/>
    </row>
    <row r="79" spans="1:32" ht="14.25">
      <c r="A79" s="9"/>
      <c r="B79" s="10"/>
      <c r="C79" s="10"/>
      <c r="D79" s="10"/>
      <c r="E79" s="10"/>
      <c r="F79" s="1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spans="1:32" ht="14.25">
      <c r="A80" s="9">
        <v>9500</v>
      </c>
      <c r="B80" s="10" t="s">
        <v>209</v>
      </c>
      <c r="C80" s="10"/>
      <c r="D80" s="10" t="s">
        <v>20</v>
      </c>
      <c r="E80" s="10"/>
      <c r="F80" s="11"/>
      <c r="G80" s="2">
        <v>0</v>
      </c>
      <c r="H80" s="2">
        <v>361.8880120975655</v>
      </c>
      <c r="I80" s="2">
        <v>0</v>
      </c>
      <c r="J80" s="2">
        <v>32932.81531558779</v>
      </c>
      <c r="K80" s="2">
        <v>242.21733139400538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/>
      <c r="S80" s="2">
        <v>33536.92065907936</v>
      </c>
      <c r="T80" s="2">
        <v>0</v>
      </c>
      <c r="U80" s="2">
        <v>33536.92065907936</v>
      </c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</row>
    <row r="81" spans="1:32" ht="14.25">
      <c r="A81" s="9">
        <v>9600</v>
      </c>
      <c r="B81" s="10"/>
      <c r="C81" s="10" t="s">
        <v>210</v>
      </c>
      <c r="D81" s="10" t="s">
        <v>211</v>
      </c>
      <c r="E81" s="10"/>
      <c r="F81" s="11"/>
      <c r="G81" s="2">
        <v>0</v>
      </c>
      <c r="H81" s="2">
        <v>361.8880120975655</v>
      </c>
      <c r="I81" s="2">
        <v>0</v>
      </c>
      <c r="J81" s="2">
        <v>32276.21394530379</v>
      </c>
      <c r="K81" s="2">
        <v>242.21733139400538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/>
      <c r="S81" s="2">
        <v>32880.319288795356</v>
      </c>
      <c r="T81" s="2">
        <v>0</v>
      </c>
      <c r="U81" s="2">
        <v>32880.319288795356</v>
      </c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</row>
    <row r="82" spans="1:32" ht="14.25">
      <c r="A82" s="9">
        <v>9800</v>
      </c>
      <c r="B82" s="10"/>
      <c r="C82" s="10" t="s">
        <v>212</v>
      </c>
      <c r="D82" s="10" t="s">
        <v>213</v>
      </c>
      <c r="E82" s="10"/>
      <c r="F82" s="11"/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/>
      <c r="S82" s="2">
        <v>0</v>
      </c>
      <c r="T82" s="2">
        <v>0</v>
      </c>
      <c r="U82" s="2">
        <v>0</v>
      </c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spans="1:32" ht="14.25">
      <c r="A83" s="9">
        <v>9850</v>
      </c>
      <c r="B83" s="10"/>
      <c r="C83" s="10" t="s">
        <v>214</v>
      </c>
      <c r="D83" s="10" t="s">
        <v>215</v>
      </c>
      <c r="E83" s="10"/>
      <c r="F83" s="11"/>
      <c r="G83" s="2">
        <v>0</v>
      </c>
      <c r="H83" s="2">
        <v>0</v>
      </c>
      <c r="I83" s="2">
        <v>0</v>
      </c>
      <c r="J83" s="2">
        <v>656.6013702839999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/>
      <c r="S83" s="2">
        <v>656.6013702839999</v>
      </c>
      <c r="T83" s="2">
        <v>0</v>
      </c>
      <c r="U83" s="2">
        <v>656.6013702839999</v>
      </c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spans="1:32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</row>
    <row r="85" spans="1:32" ht="14.25">
      <c r="A85" s="2"/>
      <c r="B85" s="2"/>
      <c r="C85" s="2"/>
      <c r="D85" s="2"/>
      <c r="E85" s="2"/>
      <c r="F85" s="2"/>
      <c r="G85" s="2" t="s">
        <v>217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経済産業省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情報システム厚生課</dc:creator>
  <cp:keywords/>
  <dc:description/>
  <cp:lastModifiedBy>情報システム厚生課</cp:lastModifiedBy>
  <dcterms:created xsi:type="dcterms:W3CDTF">2008-11-10T17:23:08Z</dcterms:created>
  <dcterms:modified xsi:type="dcterms:W3CDTF">2008-11-12T01:21:40Z</dcterms:modified>
  <cp:category/>
  <cp:version/>
  <cp:contentType/>
  <cp:contentStatus/>
</cp:coreProperties>
</file>